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760" yWindow="2595" windowWidth="16875" windowHeight="9045"/>
  </bookViews>
  <sheets>
    <sheet name="2015年“三公”经费预算表11" sheetId="1" r:id="rId1"/>
  </sheets>
  <calcPr calcId="125725"/>
</workbook>
</file>

<file path=xl/calcChain.xml><?xml version="1.0" encoding="utf-8"?>
<calcChain xmlns="http://schemas.openxmlformats.org/spreadsheetml/2006/main">
  <c r="E11" i="1"/>
  <c r="H11" s="1"/>
  <c r="B11"/>
  <c r="E10"/>
  <c r="H10" s="1"/>
  <c r="I10" s="1"/>
  <c r="C10"/>
  <c r="B10" s="1"/>
  <c r="G9"/>
  <c r="F9"/>
  <c r="E9" s="1"/>
  <c r="H9" s="1"/>
  <c r="I9" s="1"/>
  <c r="D9"/>
  <c r="C9"/>
  <c r="B9" s="1"/>
  <c r="E8"/>
  <c r="C8"/>
  <c r="B8" s="1"/>
  <c r="H7"/>
  <c r="E7"/>
  <c r="B7"/>
  <c r="G6"/>
  <c r="F6"/>
  <c r="D6"/>
  <c r="C6"/>
  <c r="B6" l="1"/>
  <c r="H8"/>
  <c r="E6"/>
  <c r="I8" l="1"/>
  <c r="H6"/>
  <c r="I6" s="1"/>
</calcChain>
</file>

<file path=xl/sharedStrings.xml><?xml version="1.0" encoding="utf-8"?>
<sst xmlns="http://schemas.openxmlformats.org/spreadsheetml/2006/main" count="21" uniqueCount="18">
  <si>
    <t>表11：</t>
    <phoneticPr fontId="4" type="noConversion"/>
  </si>
  <si>
    <t>单位：万元</t>
    <phoneticPr fontId="4" type="noConversion"/>
  </si>
  <si>
    <t>项    目</t>
    <phoneticPr fontId="4" type="noConversion"/>
  </si>
  <si>
    <t>上年预算数</t>
    <phoneticPr fontId="4" type="noConversion"/>
  </si>
  <si>
    <t>本年预算数</t>
    <phoneticPr fontId="4" type="noConversion"/>
  </si>
  <si>
    <t>本年比上年增减情况</t>
    <phoneticPr fontId="4" type="noConversion"/>
  </si>
  <si>
    <t>合 计</t>
    <phoneticPr fontId="4" type="noConversion"/>
  </si>
  <si>
    <t>一般公共预算拨款</t>
    <phoneticPr fontId="4" type="noConversion"/>
  </si>
  <si>
    <t>政府性基金
预算拨款</t>
    <phoneticPr fontId="4" type="noConversion"/>
  </si>
  <si>
    <t>增减额</t>
    <phoneticPr fontId="4" type="noConversion"/>
  </si>
  <si>
    <t>增减%</t>
    <phoneticPr fontId="4" type="noConversion"/>
  </si>
  <si>
    <t>合    计</t>
    <phoneticPr fontId="4" type="noConversion"/>
  </si>
  <si>
    <t>1、因公出国（境）费用</t>
  </si>
  <si>
    <t>2、公务接待费</t>
  </si>
  <si>
    <t>3、公务用车购置及运行费</t>
    <phoneticPr fontId="4" type="noConversion"/>
  </si>
  <si>
    <t xml:space="preserve">   其中：（1）公务用车运行维护费</t>
    <phoneticPr fontId="4" type="noConversion"/>
  </si>
  <si>
    <t xml:space="preserve">         （2）公务用车购置费</t>
    <phoneticPr fontId="4" type="noConversion"/>
  </si>
  <si>
    <t>巴彦淖尔市本级财政拨款“三公”经费支出预算表</t>
    <phoneticPr fontId="4" type="noConversion"/>
  </si>
</sst>
</file>

<file path=xl/styles.xml><?xml version="1.0" encoding="utf-8"?>
<styleSheet xmlns="http://schemas.openxmlformats.org/spreadsheetml/2006/main">
  <numFmts count="5">
    <numFmt numFmtId="176" formatCode="#,##0.0_);[Red]\(#,##0.0\)"/>
    <numFmt numFmtId="177" formatCode="#,##0.00_);[Red]\(#,##0.00\)"/>
    <numFmt numFmtId="178" formatCode="#,##0.00_ "/>
    <numFmt numFmtId="179" formatCode="0.0_ "/>
    <numFmt numFmtId="180" formatCode="_ * #,##0_ ;_ * \-#,##0_ ;_ * &quot;-&quot;_ ;_ @_ "/>
  </numFmts>
  <fonts count="25">
    <font>
      <sz val="12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family val="2"/>
      <charset val="134"/>
    </font>
    <font>
      <sz val="9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9"/>
      <color theme="1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27">
    <xf numFmtId="0" fontId="0" fillId="0" borderId="0">
      <alignment vertical="center"/>
    </xf>
    <xf numFmtId="0" fontId="1" fillId="0" borderId="0"/>
    <xf numFmtId="0" fontId="1" fillId="0" borderId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16" borderId="9" applyNumberFormat="0" applyAlignment="0" applyProtection="0">
      <alignment vertical="center"/>
    </xf>
    <xf numFmtId="0" fontId="17" fillId="16" borderId="9" applyNumberFormat="0" applyAlignment="0" applyProtection="0">
      <alignment vertical="center"/>
    </xf>
    <xf numFmtId="0" fontId="18" fillId="17" borderId="10" applyNumberFormat="0" applyAlignment="0" applyProtection="0">
      <alignment vertical="center"/>
    </xf>
    <xf numFmtId="0" fontId="18" fillId="17" borderId="1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180" fontId="1" fillId="0" borderId="0" applyFont="0" applyFill="0" applyBorder="0" applyAlignment="0" applyProtection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16" borderId="12" applyNumberFormat="0" applyAlignment="0" applyProtection="0">
      <alignment vertical="center"/>
    </xf>
    <xf numFmtId="0" fontId="23" fillId="16" borderId="12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1" fillId="23" borderId="13" applyNumberFormat="0" applyFont="0" applyAlignment="0" applyProtection="0">
      <alignment vertical="center"/>
    </xf>
    <xf numFmtId="0" fontId="1" fillId="23" borderId="13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2" fillId="0" borderId="0" xfId="1" applyFont="1"/>
    <xf numFmtId="0" fontId="2" fillId="0" borderId="0" xfId="1" applyFont="1" applyFill="1" applyAlignment="1">
      <alignment horizontal="center"/>
    </xf>
    <xf numFmtId="0" fontId="2" fillId="0" borderId="0" xfId="0" applyFont="1">
      <alignment vertical="center"/>
    </xf>
    <xf numFmtId="0" fontId="2" fillId="0" borderId="0" xfId="2" applyFont="1"/>
    <xf numFmtId="0" fontId="2" fillId="0" borderId="0" xfId="0" applyFont="1" applyAlignment="1">
      <alignment horizontal="right"/>
    </xf>
    <xf numFmtId="0" fontId="5" fillId="0" borderId="0" xfId="2" applyFont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1" fillId="0" borderId="0" xfId="2" applyFont="1" applyBorder="1" applyAlignment="1">
      <alignment vertical="center"/>
    </xf>
    <xf numFmtId="0" fontId="1" fillId="0" borderId="0" xfId="2" applyFont="1" applyAlignment="1">
      <alignment horizontal="right" vertical="center"/>
    </xf>
    <xf numFmtId="176" fontId="1" fillId="0" borderId="0" xfId="2" applyNumberFormat="1" applyFont="1" applyAlignment="1">
      <alignment horizontal="right"/>
    </xf>
    <xf numFmtId="0" fontId="1" fillId="0" borderId="0" xfId="2" applyFont="1"/>
    <xf numFmtId="0" fontId="6" fillId="0" borderId="1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176" fontId="6" fillId="0" borderId="2" xfId="2" applyNumberFormat="1" applyFont="1" applyBorder="1" applyAlignment="1">
      <alignment horizontal="center" vertical="center" wrapText="1"/>
    </xf>
    <xf numFmtId="176" fontId="6" fillId="0" borderId="3" xfId="2" applyNumberFormat="1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1" fillId="0" borderId="0" xfId="2" applyFont="1" applyAlignment="1">
      <alignment wrapText="1"/>
    </xf>
    <xf numFmtId="0" fontId="6" fillId="0" borderId="1" xfId="2" applyFont="1" applyBorder="1" applyAlignment="1">
      <alignment horizontal="center" vertical="center" wrapText="1"/>
    </xf>
    <xf numFmtId="176" fontId="6" fillId="0" borderId="1" xfId="2" applyNumberFormat="1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177" fontId="1" fillId="0" borderId="1" xfId="2" applyNumberFormat="1" applyFont="1" applyBorder="1" applyAlignment="1">
      <alignment horizontal="center" vertical="center" wrapText="1"/>
    </xf>
    <xf numFmtId="0" fontId="1" fillId="0" borderId="1" xfId="2" applyFont="1" applyBorder="1" applyAlignment="1">
      <alignment vertical="center" wrapText="1"/>
    </xf>
    <xf numFmtId="177" fontId="1" fillId="0" borderId="4" xfId="2" applyNumberFormat="1" applyFont="1" applyBorder="1" applyAlignment="1">
      <alignment horizontal="center" vertical="center" wrapText="1"/>
    </xf>
    <xf numFmtId="4" fontId="1" fillId="0" borderId="4" xfId="2" applyNumberFormat="1" applyFont="1" applyFill="1" applyBorder="1" applyAlignment="1" applyProtection="1">
      <alignment horizontal="center" vertical="center" wrapText="1"/>
    </xf>
    <xf numFmtId="178" fontId="1" fillId="0" borderId="1" xfId="2" applyNumberFormat="1" applyFont="1" applyBorder="1" applyAlignment="1">
      <alignment horizontal="center" vertical="center" wrapText="1"/>
    </xf>
    <xf numFmtId="179" fontId="1" fillId="0" borderId="1" xfId="2" applyNumberFormat="1" applyFont="1" applyBorder="1" applyAlignment="1">
      <alignment horizontal="center" vertical="center" wrapText="1"/>
    </xf>
    <xf numFmtId="177" fontId="1" fillId="0" borderId="1" xfId="2" applyNumberFormat="1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 wrapText="1"/>
    </xf>
    <xf numFmtId="176" fontId="1" fillId="0" borderId="0" xfId="2" applyNumberFormat="1" applyFont="1" applyAlignment="1">
      <alignment horizontal="right" wrapText="1"/>
    </xf>
    <xf numFmtId="0" fontId="1" fillId="0" borderId="0" xfId="2" applyFont="1" applyAlignment="1">
      <alignment horizontal="left" vertical="center" wrapText="1"/>
    </xf>
    <xf numFmtId="0" fontId="1" fillId="0" borderId="0" xfId="2"/>
  </cellXfs>
  <cellStyles count="227">
    <cellStyle name="20% - 强调文字颜色 1 2" xfId="3"/>
    <cellStyle name="20% - 强调文字颜色 1 3" xfId="4"/>
    <cellStyle name="20% - 强调文字颜色 2 2" xfId="5"/>
    <cellStyle name="20% - 强调文字颜色 2 3" xfId="6"/>
    <cellStyle name="20% - 强调文字颜色 3 2" xfId="7"/>
    <cellStyle name="20% - 强调文字颜色 3 3" xfId="8"/>
    <cellStyle name="20% - 强调文字颜色 4 2" xfId="9"/>
    <cellStyle name="20% - 强调文字颜色 4 3" xfId="10"/>
    <cellStyle name="20% - 强调文字颜色 5 2" xfId="11"/>
    <cellStyle name="20% - 强调文字颜色 5 3" xfId="12"/>
    <cellStyle name="20% - 强调文字颜色 6 2" xfId="13"/>
    <cellStyle name="20% - 强调文字颜色 6 3" xfId="14"/>
    <cellStyle name="40% - 强调文字颜色 1 2" xfId="15"/>
    <cellStyle name="40% - 强调文字颜色 1 3" xfId="16"/>
    <cellStyle name="40% - 强调文字颜色 2 2" xfId="17"/>
    <cellStyle name="40% - 强调文字颜色 2 3" xfId="18"/>
    <cellStyle name="40% - 强调文字颜色 3 2" xfId="19"/>
    <cellStyle name="40% - 强调文字颜色 3 3" xfId="20"/>
    <cellStyle name="40% - 强调文字颜色 4 2" xfId="21"/>
    <cellStyle name="40% - 强调文字颜色 4 3" xfId="22"/>
    <cellStyle name="40% - 强调文字颜色 5 2" xfId="23"/>
    <cellStyle name="40% - 强调文字颜色 5 3" xfId="24"/>
    <cellStyle name="40% - 强调文字颜色 6 2" xfId="25"/>
    <cellStyle name="40% - 强调文字颜色 6 3" xfId="26"/>
    <cellStyle name="60% - 强调文字颜色 1 2" xfId="27"/>
    <cellStyle name="60% - 强调文字颜色 1 3" xfId="28"/>
    <cellStyle name="60% - 强调文字颜色 2 2" xfId="29"/>
    <cellStyle name="60% - 强调文字颜色 2 3" xfId="30"/>
    <cellStyle name="60% - 强调文字颜色 3 2" xfId="31"/>
    <cellStyle name="60% - 强调文字颜色 3 3" xfId="32"/>
    <cellStyle name="60% - 强调文字颜色 4 2" xfId="33"/>
    <cellStyle name="60% - 强调文字颜色 4 3" xfId="34"/>
    <cellStyle name="60% - 强调文字颜色 5 2" xfId="35"/>
    <cellStyle name="60% - 强调文字颜色 5 3" xfId="36"/>
    <cellStyle name="60% - 强调文字颜色 6 2" xfId="37"/>
    <cellStyle name="60% - 强调文字颜色 6 3" xfId="38"/>
    <cellStyle name="标题 1 2" xfId="39"/>
    <cellStyle name="标题 1 3" xfId="40"/>
    <cellStyle name="标题 2 2" xfId="41"/>
    <cellStyle name="标题 2 3" xfId="42"/>
    <cellStyle name="标题 3 2" xfId="43"/>
    <cellStyle name="标题 3 3" xfId="44"/>
    <cellStyle name="标题 4 2" xfId="45"/>
    <cellStyle name="标题 4 3" xfId="46"/>
    <cellStyle name="标题 5" xfId="47"/>
    <cellStyle name="标题 6" xfId="48"/>
    <cellStyle name="差 2" xfId="49"/>
    <cellStyle name="差 3" xfId="50"/>
    <cellStyle name="常规" xfId="0" builtinId="0"/>
    <cellStyle name="常规 10" xfId="51"/>
    <cellStyle name="常规 11" xfId="52"/>
    <cellStyle name="常规 11 2" xfId="53"/>
    <cellStyle name="常规 12" xfId="54"/>
    <cellStyle name="常规 2" xfId="55"/>
    <cellStyle name="常规 2 2" xfId="56"/>
    <cellStyle name="常规 2 2 2" xfId="57"/>
    <cellStyle name="常规 2 2 2 2" xfId="58"/>
    <cellStyle name="常规 2 2 2 3" xfId="59"/>
    <cellStyle name="常规 2 2 2 4" xfId="60"/>
    <cellStyle name="常规 2 2 3" xfId="61"/>
    <cellStyle name="常规 2 2 4" xfId="62"/>
    <cellStyle name="常规 2 2 5" xfId="63"/>
    <cellStyle name="常规 2 2_00A32FE94B5E47F5836CB91394648757_c" xfId="64"/>
    <cellStyle name="常规 2 3" xfId="65"/>
    <cellStyle name="常规 2 3 2" xfId="66"/>
    <cellStyle name="常规 2 3 3" xfId="67"/>
    <cellStyle name="常规 2 3 4" xfId="68"/>
    <cellStyle name="常规 2 4" xfId="69"/>
    <cellStyle name="常规 2 4 2" xfId="70"/>
    <cellStyle name="常规 2 4 3" xfId="71"/>
    <cellStyle name="常规 2 5" xfId="72"/>
    <cellStyle name="常规 2 6" xfId="73"/>
    <cellStyle name="常规 2_00A32FE94B5E47F5836CB91394648757_c" xfId="74"/>
    <cellStyle name="常规 3" xfId="75"/>
    <cellStyle name="常规 3 2" xfId="76"/>
    <cellStyle name="常规 3 2 2" xfId="77"/>
    <cellStyle name="常规 3 2 2 2" xfId="78"/>
    <cellStyle name="常规 3 2 2 3" xfId="79"/>
    <cellStyle name="常规 3 2 2 4" xfId="80"/>
    <cellStyle name="常规 3 2 3" xfId="81"/>
    <cellStyle name="常规 3 2 4" xfId="82"/>
    <cellStyle name="常规 3 2 5" xfId="83"/>
    <cellStyle name="常规 3 2_00A32FE94B5E47F5836CB91394648757_c" xfId="84"/>
    <cellStyle name="常规 3 3" xfId="85"/>
    <cellStyle name="常规 3 3 2" xfId="86"/>
    <cellStyle name="常规 3 3 2 2" xfId="87"/>
    <cellStyle name="常规 3 3 2 3" xfId="88"/>
    <cellStyle name="常规 3 3 2 4" xfId="89"/>
    <cellStyle name="常规 3 3 3" xfId="90"/>
    <cellStyle name="常规 3 3 4" xfId="91"/>
    <cellStyle name="常规 3 3 5" xfId="92"/>
    <cellStyle name="常规 3 3_00A32FE94B5E47F5836CB91394648757_c" xfId="93"/>
    <cellStyle name="常规 3 4" xfId="94"/>
    <cellStyle name="常规 3 4 2" xfId="95"/>
    <cellStyle name="常规 3 4 3" xfId="96"/>
    <cellStyle name="常规 3 4 4" xfId="97"/>
    <cellStyle name="常规 3 5" xfId="98"/>
    <cellStyle name="常规 3 6" xfId="99"/>
    <cellStyle name="常规 3 7" xfId="100"/>
    <cellStyle name="常规 4" xfId="2"/>
    <cellStyle name="常规 4 2" xfId="101"/>
    <cellStyle name="常规 4 2 2" xfId="102"/>
    <cellStyle name="常规 4 2 2 2" xfId="103"/>
    <cellStyle name="常规 4 2 2 3" xfId="104"/>
    <cellStyle name="常规 4 2 2 4" xfId="105"/>
    <cellStyle name="常规 4 2 3" xfId="106"/>
    <cellStyle name="常规 4 2 4" xfId="107"/>
    <cellStyle name="常规 4 2 5" xfId="108"/>
    <cellStyle name="常规 4 2_00A32FE94B5E47F5836CB91394648757_c" xfId="109"/>
    <cellStyle name="常规 4 3" xfId="110"/>
    <cellStyle name="常规 4 3 2" xfId="111"/>
    <cellStyle name="常规 4 3 3" xfId="112"/>
    <cellStyle name="常规 4 3 4" xfId="113"/>
    <cellStyle name="常规 4 4" xfId="114"/>
    <cellStyle name="常规 4 5" xfId="115"/>
    <cellStyle name="常规 4 6" xfId="116"/>
    <cellStyle name="常规 4_00A32FE94B5E47F5836CB91394648757_c" xfId="117"/>
    <cellStyle name="常规 40" xfId="118"/>
    <cellStyle name="常规 41" xfId="119"/>
    <cellStyle name="常规 42" xfId="120"/>
    <cellStyle name="常规 43" xfId="121"/>
    <cellStyle name="常规 44" xfId="122"/>
    <cellStyle name="常规 45" xfId="123"/>
    <cellStyle name="常规 46" xfId="124"/>
    <cellStyle name="常规 47" xfId="125"/>
    <cellStyle name="常规 48" xfId="126"/>
    <cellStyle name="常规 49" xfId="127"/>
    <cellStyle name="常规 5" xfId="128"/>
    <cellStyle name="常规 5 2" xfId="129"/>
    <cellStyle name="常规 5 2 2" xfId="130"/>
    <cellStyle name="常规 5 2 3" xfId="131"/>
    <cellStyle name="常规 5 2 4" xfId="132"/>
    <cellStyle name="常规 5 3" xfId="133"/>
    <cellStyle name="常规 5 4" xfId="134"/>
    <cellStyle name="常规 5 5" xfId="135"/>
    <cellStyle name="常规 5_00A32FE94B5E47F5836CB91394648757_c" xfId="136"/>
    <cellStyle name="常规 50" xfId="137"/>
    <cellStyle name="常规 51" xfId="138"/>
    <cellStyle name="常规 52" xfId="139"/>
    <cellStyle name="常规 53" xfId="140"/>
    <cellStyle name="常规 54" xfId="141"/>
    <cellStyle name="常规 55" xfId="142"/>
    <cellStyle name="常规 56" xfId="143"/>
    <cellStyle name="常规 58" xfId="144"/>
    <cellStyle name="常规 59" xfId="145"/>
    <cellStyle name="常规 6" xfId="146"/>
    <cellStyle name="常规 6 2" xfId="147"/>
    <cellStyle name="常规 6 2 2" xfId="148"/>
    <cellStyle name="常规 6 2 3" xfId="149"/>
    <cellStyle name="常规 6 2 4" xfId="150"/>
    <cellStyle name="常规 6 3" xfId="151"/>
    <cellStyle name="常规 6 4" xfId="152"/>
    <cellStyle name="常规 6 5" xfId="153"/>
    <cellStyle name="常规 6_00A32FE94B5E47F5836CB91394648757_c" xfId="154"/>
    <cellStyle name="常规 7" xfId="155"/>
    <cellStyle name="常规 7 2" xfId="156"/>
    <cellStyle name="常规 7 2 2" xfId="157"/>
    <cellStyle name="常规 7 2 2 2" xfId="158"/>
    <cellStyle name="常规 7 2 2 3" xfId="159"/>
    <cellStyle name="常规 7 2 2 4" xfId="160"/>
    <cellStyle name="常规 7 2 3" xfId="161"/>
    <cellStyle name="常规 7 2 4" xfId="162"/>
    <cellStyle name="常规 7 2 5" xfId="163"/>
    <cellStyle name="常规 7 2_00A32FE94B5E47F5836CB91394648757_c" xfId="164"/>
    <cellStyle name="常规 7 3" xfId="165"/>
    <cellStyle name="常规 7 3 2" xfId="166"/>
    <cellStyle name="常规 7 3 3" xfId="167"/>
    <cellStyle name="常规 7 3 4" xfId="168"/>
    <cellStyle name="常规 7 4" xfId="169"/>
    <cellStyle name="常规 7 5" xfId="170"/>
    <cellStyle name="常规 7 6" xfId="171"/>
    <cellStyle name="常规 7_00A32FE94B5E47F5836CB91394648757_c" xfId="172"/>
    <cellStyle name="常规 8" xfId="173"/>
    <cellStyle name="常规 9" xfId="174"/>
    <cellStyle name="常规 9 2" xfId="175"/>
    <cellStyle name="常规 9 2 2" xfId="176"/>
    <cellStyle name="常规 9 2 2 2" xfId="177"/>
    <cellStyle name="常规 9 2 2 3" xfId="178"/>
    <cellStyle name="常规 9 2 2 4" xfId="179"/>
    <cellStyle name="常规 9 2 3" xfId="180"/>
    <cellStyle name="常规 9 2 4" xfId="181"/>
    <cellStyle name="常规 9 2 5" xfId="182"/>
    <cellStyle name="常规 9 2_00A32FE94B5E47F5836CB91394648757_c" xfId="183"/>
    <cellStyle name="常规 9 3" xfId="184"/>
    <cellStyle name="常规 9 3 2" xfId="185"/>
    <cellStyle name="常规 9 3 3" xfId="186"/>
    <cellStyle name="常规 9 3 4" xfId="187"/>
    <cellStyle name="常规 9 4" xfId="188"/>
    <cellStyle name="常规 9 5" xfId="189"/>
    <cellStyle name="常规 9 6" xfId="190"/>
    <cellStyle name="常规 9_00A32FE94B5E47F5836CB91394648757_c" xfId="191"/>
    <cellStyle name="常规_Sheet1" xfId="1"/>
    <cellStyle name="好 2" xfId="192"/>
    <cellStyle name="好 3" xfId="193"/>
    <cellStyle name="汇总 2" xfId="194"/>
    <cellStyle name="汇总 3" xfId="195"/>
    <cellStyle name="计算 2" xfId="196"/>
    <cellStyle name="计算 3" xfId="197"/>
    <cellStyle name="检查单元格 2" xfId="198"/>
    <cellStyle name="检查单元格 3" xfId="199"/>
    <cellStyle name="解释性文本 2" xfId="200"/>
    <cellStyle name="解释性文本 3" xfId="201"/>
    <cellStyle name="警告文本 2" xfId="202"/>
    <cellStyle name="警告文本 3" xfId="203"/>
    <cellStyle name="链接单元格 2" xfId="204"/>
    <cellStyle name="链接单元格 3" xfId="205"/>
    <cellStyle name="千位分隔[0] 2" xfId="206"/>
    <cellStyle name="强调文字颜色 1 2" xfId="207"/>
    <cellStyle name="强调文字颜色 1 3" xfId="208"/>
    <cellStyle name="强调文字颜色 2 2" xfId="209"/>
    <cellStyle name="强调文字颜色 2 3" xfId="210"/>
    <cellStyle name="强调文字颜色 3 2" xfId="211"/>
    <cellStyle name="强调文字颜色 3 3" xfId="212"/>
    <cellStyle name="强调文字颜色 4 2" xfId="213"/>
    <cellStyle name="强调文字颜色 4 3" xfId="214"/>
    <cellStyle name="强调文字颜色 5 2" xfId="215"/>
    <cellStyle name="强调文字颜色 5 3" xfId="216"/>
    <cellStyle name="强调文字颜色 6 2" xfId="217"/>
    <cellStyle name="强调文字颜色 6 3" xfId="218"/>
    <cellStyle name="适中 2" xfId="219"/>
    <cellStyle name="适中 3" xfId="220"/>
    <cellStyle name="输出 2" xfId="221"/>
    <cellStyle name="输出 3" xfId="222"/>
    <cellStyle name="输入 2" xfId="223"/>
    <cellStyle name="输入 3" xfId="224"/>
    <cellStyle name="注释 2" xfId="225"/>
    <cellStyle name="注释 3" xfId="2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3"/>
  <sheetViews>
    <sheetView tabSelected="1" workbookViewId="0">
      <selection activeCell="A2" sqref="A2:I2"/>
    </sheetView>
  </sheetViews>
  <sheetFormatPr defaultRowHeight="14.25"/>
  <cols>
    <col min="1" max="1" width="33.375" style="33" customWidth="1"/>
    <col min="2" max="3" width="10.625" style="33" customWidth="1"/>
    <col min="4" max="4" width="12.125" style="33" customWidth="1"/>
    <col min="5" max="6" width="10.625" style="10" customWidth="1"/>
    <col min="7" max="7" width="12.125" style="10" customWidth="1"/>
    <col min="8" max="9" width="10.625" style="33" customWidth="1"/>
    <col min="10" max="16384" width="9" style="33"/>
  </cols>
  <sheetData>
    <row r="1" spans="1:9" s="4" customFormat="1" ht="18.75" customHeight="1">
      <c r="A1" s="1" t="s">
        <v>0</v>
      </c>
      <c r="B1" s="2"/>
      <c r="C1" s="2"/>
      <c r="D1" s="2"/>
      <c r="E1" s="3"/>
      <c r="F1" s="3"/>
      <c r="G1" s="3"/>
      <c r="I1" s="5"/>
    </row>
    <row r="2" spans="1:9" s="7" customFormat="1" ht="33.75" customHeight="1">
      <c r="A2" s="6" t="s">
        <v>17</v>
      </c>
      <c r="B2" s="6"/>
      <c r="C2" s="6"/>
      <c r="D2" s="6"/>
      <c r="E2" s="6"/>
      <c r="F2" s="6"/>
      <c r="G2" s="6"/>
      <c r="H2" s="6"/>
      <c r="I2" s="6"/>
    </row>
    <row r="3" spans="1:9" s="11" customFormat="1" ht="24" customHeight="1">
      <c r="A3" s="8"/>
      <c r="B3" s="9"/>
      <c r="C3" s="9"/>
      <c r="D3" s="9"/>
      <c r="E3" s="10"/>
      <c r="F3" s="10"/>
      <c r="G3" s="10"/>
      <c r="I3" s="9" t="s">
        <v>1</v>
      </c>
    </row>
    <row r="4" spans="1:9" s="18" customFormat="1" ht="30" customHeight="1">
      <c r="A4" s="12" t="s">
        <v>2</v>
      </c>
      <c r="B4" s="13" t="s">
        <v>3</v>
      </c>
      <c r="C4" s="14"/>
      <c r="D4" s="14"/>
      <c r="E4" s="15" t="s">
        <v>4</v>
      </c>
      <c r="F4" s="16"/>
      <c r="G4" s="16"/>
      <c r="H4" s="17" t="s">
        <v>5</v>
      </c>
      <c r="I4" s="17"/>
    </row>
    <row r="5" spans="1:9" s="18" customFormat="1" ht="36" customHeight="1">
      <c r="A5" s="12"/>
      <c r="B5" s="19" t="s">
        <v>6</v>
      </c>
      <c r="C5" s="19" t="s">
        <v>7</v>
      </c>
      <c r="D5" s="19" t="s">
        <v>8</v>
      </c>
      <c r="E5" s="20" t="s">
        <v>6</v>
      </c>
      <c r="F5" s="19" t="s">
        <v>7</v>
      </c>
      <c r="G5" s="19" t="s">
        <v>8</v>
      </c>
      <c r="H5" s="21" t="s">
        <v>9</v>
      </c>
      <c r="I5" s="21" t="s">
        <v>10</v>
      </c>
    </row>
    <row r="6" spans="1:9" s="18" customFormat="1" ht="30" customHeight="1">
      <c r="A6" s="22" t="s">
        <v>11</v>
      </c>
      <c r="B6" s="23">
        <f>+B7+B8+B9</f>
        <v>4505</v>
      </c>
      <c r="C6" s="23">
        <f t="shared" ref="C6:H6" si="0">+C7+C8+C9</f>
        <v>4455</v>
      </c>
      <c r="D6" s="23">
        <f t="shared" si="0"/>
        <v>50</v>
      </c>
      <c r="E6" s="23">
        <f t="shared" si="0"/>
        <v>4330</v>
      </c>
      <c r="F6" s="23">
        <f t="shared" si="0"/>
        <v>4299</v>
      </c>
      <c r="G6" s="23">
        <f t="shared" si="0"/>
        <v>31</v>
      </c>
      <c r="H6" s="23">
        <f t="shared" si="0"/>
        <v>-175</v>
      </c>
      <c r="I6" s="23">
        <f>H6/B6</f>
        <v>-3.8845726970033294E-2</v>
      </c>
    </row>
    <row r="7" spans="1:9" s="18" customFormat="1" ht="30" customHeight="1">
      <c r="A7" s="24" t="s">
        <v>12</v>
      </c>
      <c r="B7" s="23">
        <f>+C7+D7</f>
        <v>0</v>
      </c>
      <c r="C7" s="25"/>
      <c r="D7" s="25"/>
      <c r="E7" s="26">
        <f>+F7+G7</f>
        <v>0</v>
      </c>
      <c r="F7" s="26">
        <v>0</v>
      </c>
      <c r="G7" s="26">
        <v>0</v>
      </c>
      <c r="H7" s="27">
        <f>+E7-B7</f>
        <v>0</v>
      </c>
      <c r="I7" s="28">
        <v>0</v>
      </c>
    </row>
    <row r="8" spans="1:9" s="18" customFormat="1" ht="30" customHeight="1">
      <c r="A8" s="24" t="s">
        <v>13</v>
      </c>
      <c r="B8" s="23">
        <f>+C8+D8</f>
        <v>1248</v>
      </c>
      <c r="C8" s="25">
        <f>222+1024-8</f>
        <v>1238</v>
      </c>
      <c r="D8" s="25">
        <v>10</v>
      </c>
      <c r="E8" s="26">
        <f>+F8+G8</f>
        <v>1191</v>
      </c>
      <c r="F8" s="26">
        <v>1187</v>
      </c>
      <c r="G8" s="26">
        <v>4</v>
      </c>
      <c r="H8" s="27">
        <f>+E8-B8</f>
        <v>-57</v>
      </c>
      <c r="I8" s="28">
        <f>+H8/B8</f>
        <v>-4.567307692307692E-2</v>
      </c>
    </row>
    <row r="9" spans="1:9" s="18" customFormat="1" ht="30" customHeight="1">
      <c r="A9" s="24" t="s">
        <v>14</v>
      </c>
      <c r="B9" s="23">
        <f>+C9+D9</f>
        <v>3257</v>
      </c>
      <c r="C9" s="23">
        <f>+C10+C11</f>
        <v>3217</v>
      </c>
      <c r="D9" s="23">
        <f>+D10+D11</f>
        <v>40</v>
      </c>
      <c r="E9" s="26">
        <f>+F9+G9</f>
        <v>3139</v>
      </c>
      <c r="F9" s="29">
        <f>SUM(F10:F11)</f>
        <v>3112</v>
      </c>
      <c r="G9" s="29">
        <f>SUM(G10:G11)</f>
        <v>27</v>
      </c>
      <c r="H9" s="27">
        <f>+E9-B9</f>
        <v>-118</v>
      </c>
      <c r="I9" s="28">
        <f>H9/B9</f>
        <v>-3.6229659195578752E-2</v>
      </c>
    </row>
    <row r="10" spans="1:9" s="18" customFormat="1" ht="30" customHeight="1">
      <c r="A10" s="30" t="s">
        <v>15</v>
      </c>
      <c r="B10" s="23">
        <f>+C10+D10</f>
        <v>3257</v>
      </c>
      <c r="C10" s="25">
        <f>1630+1590-3</f>
        <v>3217</v>
      </c>
      <c r="D10" s="25">
        <v>40</v>
      </c>
      <c r="E10" s="26">
        <f>+F10+G10</f>
        <v>3114</v>
      </c>
      <c r="F10" s="26">
        <v>3087</v>
      </c>
      <c r="G10" s="26">
        <v>27</v>
      </c>
      <c r="H10" s="27">
        <f>+E10-B10</f>
        <v>-143</v>
      </c>
      <c r="I10" s="28">
        <f>+H10/B10</f>
        <v>-4.3905434448879337E-2</v>
      </c>
    </row>
    <row r="11" spans="1:9" s="18" customFormat="1" ht="30" customHeight="1">
      <c r="A11" s="30" t="s">
        <v>16</v>
      </c>
      <c r="B11" s="23">
        <f>+C11+D11</f>
        <v>0</v>
      </c>
      <c r="C11" s="25"/>
      <c r="D11" s="25"/>
      <c r="E11" s="26">
        <f>+F11+G11</f>
        <v>25</v>
      </c>
      <c r="F11" s="26">
        <v>25</v>
      </c>
      <c r="G11" s="26"/>
      <c r="H11" s="27">
        <f>+E11-B11</f>
        <v>25</v>
      </c>
      <c r="I11" s="28"/>
    </row>
    <row r="12" spans="1:9" s="18" customFormat="1">
      <c r="E12" s="31"/>
      <c r="F12" s="31"/>
      <c r="G12" s="31"/>
    </row>
    <row r="13" spans="1:9" s="18" customFormat="1" ht="13.5" customHeight="1">
      <c r="A13" s="32"/>
      <c r="B13" s="32"/>
      <c r="C13" s="32"/>
      <c r="D13" s="32"/>
      <c r="E13" s="32"/>
      <c r="F13" s="32"/>
      <c r="G13" s="32"/>
      <c r="H13" s="32"/>
      <c r="I13" s="32"/>
    </row>
    <row r="14" spans="1:9" s="18" customFormat="1">
      <c r="E14" s="31"/>
      <c r="F14" s="31"/>
      <c r="G14" s="31"/>
    </row>
    <row r="15" spans="1:9" s="18" customFormat="1">
      <c r="E15" s="31"/>
      <c r="F15" s="31"/>
      <c r="G15" s="31"/>
    </row>
    <row r="16" spans="1:9" s="18" customFormat="1">
      <c r="E16" s="31"/>
      <c r="F16" s="31"/>
      <c r="G16" s="31"/>
    </row>
    <row r="17" spans="5:7" s="18" customFormat="1">
      <c r="E17" s="31"/>
      <c r="F17" s="31"/>
      <c r="G17" s="31"/>
    </row>
    <row r="18" spans="5:7" s="18" customFormat="1">
      <c r="E18" s="31"/>
      <c r="F18" s="31"/>
      <c r="G18" s="31"/>
    </row>
    <row r="19" spans="5:7" s="18" customFormat="1">
      <c r="E19" s="31"/>
      <c r="F19" s="31"/>
      <c r="G19" s="31"/>
    </row>
    <row r="20" spans="5:7" s="18" customFormat="1">
      <c r="E20" s="31"/>
      <c r="F20" s="31"/>
      <c r="G20" s="31"/>
    </row>
    <row r="21" spans="5:7" s="18" customFormat="1">
      <c r="E21" s="31"/>
      <c r="F21" s="31"/>
      <c r="G21" s="31"/>
    </row>
    <row r="22" spans="5:7" s="18" customFormat="1">
      <c r="E22" s="31"/>
      <c r="F22" s="31"/>
      <c r="G22" s="31"/>
    </row>
    <row r="23" spans="5:7" s="18" customFormat="1">
      <c r="E23" s="31"/>
      <c r="F23" s="31"/>
      <c r="G23" s="31"/>
    </row>
    <row r="24" spans="5:7" s="18" customFormat="1">
      <c r="E24" s="31"/>
      <c r="F24" s="31"/>
      <c r="G24" s="31"/>
    </row>
    <row r="25" spans="5:7" s="18" customFormat="1">
      <c r="E25" s="31"/>
      <c r="F25" s="31"/>
      <c r="G25" s="31"/>
    </row>
    <row r="26" spans="5:7" s="18" customFormat="1">
      <c r="E26" s="31"/>
      <c r="F26" s="31"/>
      <c r="G26" s="31"/>
    </row>
    <row r="27" spans="5:7" s="18" customFormat="1">
      <c r="E27" s="31"/>
      <c r="F27" s="31"/>
      <c r="G27" s="31"/>
    </row>
    <row r="28" spans="5:7" s="18" customFormat="1">
      <c r="E28" s="31"/>
      <c r="F28" s="31"/>
      <c r="G28" s="31"/>
    </row>
    <row r="29" spans="5:7" s="18" customFormat="1">
      <c r="E29" s="31"/>
      <c r="F29" s="31"/>
      <c r="G29" s="31"/>
    </row>
    <row r="30" spans="5:7" s="18" customFormat="1">
      <c r="E30" s="31"/>
      <c r="F30" s="31"/>
      <c r="G30" s="31"/>
    </row>
    <row r="31" spans="5:7" s="18" customFormat="1">
      <c r="E31" s="31"/>
      <c r="F31" s="31"/>
      <c r="G31" s="31"/>
    </row>
    <row r="32" spans="5:7" s="18" customFormat="1">
      <c r="E32" s="31"/>
      <c r="F32" s="31"/>
      <c r="G32" s="31"/>
    </row>
    <row r="33" spans="5:7" s="18" customFormat="1">
      <c r="E33" s="31"/>
      <c r="F33" s="31"/>
      <c r="G33" s="31"/>
    </row>
    <row r="34" spans="5:7" s="18" customFormat="1">
      <c r="E34" s="31"/>
      <c r="F34" s="31"/>
      <c r="G34" s="31"/>
    </row>
    <row r="35" spans="5:7" s="18" customFormat="1">
      <c r="E35" s="31"/>
      <c r="F35" s="31"/>
      <c r="G35" s="31"/>
    </row>
    <row r="36" spans="5:7" s="18" customFormat="1">
      <c r="E36" s="31"/>
      <c r="F36" s="31"/>
      <c r="G36" s="31"/>
    </row>
    <row r="37" spans="5:7" s="18" customFormat="1">
      <c r="E37" s="31"/>
      <c r="F37" s="31"/>
      <c r="G37" s="31"/>
    </row>
    <row r="38" spans="5:7" s="18" customFormat="1">
      <c r="E38" s="31"/>
      <c r="F38" s="31"/>
      <c r="G38" s="31"/>
    </row>
    <row r="39" spans="5:7" s="18" customFormat="1">
      <c r="E39" s="31"/>
      <c r="F39" s="31"/>
      <c r="G39" s="31"/>
    </row>
    <row r="40" spans="5:7" s="18" customFormat="1">
      <c r="E40" s="31"/>
      <c r="F40" s="31"/>
      <c r="G40" s="31"/>
    </row>
    <row r="41" spans="5:7" s="18" customFormat="1">
      <c r="E41" s="31"/>
      <c r="F41" s="31"/>
      <c r="G41" s="31"/>
    </row>
    <row r="42" spans="5:7" s="18" customFormat="1">
      <c r="E42" s="31"/>
      <c r="F42" s="31"/>
      <c r="G42" s="31"/>
    </row>
    <row r="43" spans="5:7" s="18" customFormat="1">
      <c r="E43" s="31"/>
      <c r="F43" s="31"/>
      <c r="G43" s="31"/>
    </row>
    <row r="44" spans="5:7" s="18" customFormat="1">
      <c r="E44" s="31"/>
      <c r="F44" s="31"/>
      <c r="G44" s="31"/>
    </row>
    <row r="45" spans="5:7" s="18" customFormat="1">
      <c r="E45" s="31"/>
      <c r="F45" s="31"/>
      <c r="G45" s="31"/>
    </row>
    <row r="46" spans="5:7" s="18" customFormat="1">
      <c r="E46" s="31"/>
      <c r="F46" s="31"/>
      <c r="G46" s="31"/>
    </row>
    <row r="47" spans="5:7" s="18" customFormat="1">
      <c r="E47" s="31"/>
      <c r="F47" s="31"/>
      <c r="G47" s="31"/>
    </row>
    <row r="48" spans="5:7" s="18" customFormat="1">
      <c r="E48" s="31"/>
      <c r="F48" s="31"/>
      <c r="G48" s="31"/>
    </row>
    <row r="49" spans="5:7" s="18" customFormat="1">
      <c r="E49" s="31"/>
      <c r="F49" s="31"/>
      <c r="G49" s="31"/>
    </row>
    <row r="50" spans="5:7" s="18" customFormat="1">
      <c r="E50" s="31"/>
      <c r="F50" s="31"/>
      <c r="G50" s="31"/>
    </row>
    <row r="51" spans="5:7" s="18" customFormat="1">
      <c r="E51" s="31"/>
      <c r="F51" s="31"/>
      <c r="G51" s="31"/>
    </row>
    <row r="52" spans="5:7" s="18" customFormat="1">
      <c r="E52" s="31"/>
      <c r="F52" s="31"/>
      <c r="G52" s="31"/>
    </row>
    <row r="53" spans="5:7" s="18" customFormat="1">
      <c r="E53" s="31"/>
      <c r="F53" s="31"/>
      <c r="G53" s="31"/>
    </row>
    <row r="54" spans="5:7" s="18" customFormat="1">
      <c r="E54" s="31"/>
      <c r="F54" s="31"/>
      <c r="G54" s="31"/>
    </row>
    <row r="55" spans="5:7" s="18" customFormat="1">
      <c r="E55" s="31"/>
      <c r="F55" s="31"/>
      <c r="G55" s="31"/>
    </row>
    <row r="56" spans="5:7" s="18" customFormat="1">
      <c r="E56" s="31"/>
      <c r="F56" s="31"/>
      <c r="G56" s="31"/>
    </row>
    <row r="57" spans="5:7" s="18" customFormat="1">
      <c r="E57" s="31"/>
      <c r="F57" s="31"/>
      <c r="G57" s="31"/>
    </row>
    <row r="58" spans="5:7" s="18" customFormat="1">
      <c r="E58" s="31"/>
      <c r="F58" s="31"/>
      <c r="G58" s="31"/>
    </row>
    <row r="59" spans="5:7" s="18" customFormat="1">
      <c r="E59" s="31"/>
      <c r="F59" s="31"/>
      <c r="G59" s="31"/>
    </row>
    <row r="60" spans="5:7" s="18" customFormat="1">
      <c r="E60" s="31"/>
      <c r="F60" s="31"/>
      <c r="G60" s="31"/>
    </row>
    <row r="61" spans="5:7" s="18" customFormat="1">
      <c r="E61" s="31"/>
      <c r="F61" s="31"/>
      <c r="G61" s="31"/>
    </row>
    <row r="62" spans="5:7" s="18" customFormat="1">
      <c r="E62" s="31"/>
      <c r="F62" s="31"/>
      <c r="G62" s="31"/>
    </row>
    <row r="63" spans="5:7" s="18" customFormat="1">
      <c r="E63" s="31"/>
      <c r="F63" s="31"/>
      <c r="G63" s="31"/>
    </row>
    <row r="64" spans="5:7" s="18" customFormat="1">
      <c r="E64" s="31"/>
      <c r="F64" s="31"/>
      <c r="G64" s="31"/>
    </row>
    <row r="65" spans="5:7" s="18" customFormat="1">
      <c r="E65" s="31"/>
      <c r="F65" s="31"/>
      <c r="G65" s="31"/>
    </row>
    <row r="66" spans="5:7" s="18" customFormat="1">
      <c r="E66" s="31"/>
      <c r="F66" s="31"/>
      <c r="G66" s="31"/>
    </row>
    <row r="67" spans="5:7" s="18" customFormat="1">
      <c r="E67" s="31"/>
      <c r="F67" s="31"/>
      <c r="G67" s="31"/>
    </row>
    <row r="68" spans="5:7" s="18" customFormat="1">
      <c r="E68" s="31"/>
      <c r="F68" s="31"/>
      <c r="G68" s="31"/>
    </row>
    <row r="69" spans="5:7" s="18" customFormat="1">
      <c r="E69" s="31"/>
      <c r="F69" s="31"/>
      <c r="G69" s="31"/>
    </row>
    <row r="70" spans="5:7" s="18" customFormat="1">
      <c r="E70" s="31"/>
      <c r="F70" s="31"/>
      <c r="G70" s="31"/>
    </row>
    <row r="71" spans="5:7" s="18" customFormat="1">
      <c r="E71" s="31"/>
      <c r="F71" s="31"/>
      <c r="G71" s="31"/>
    </row>
    <row r="72" spans="5:7" s="18" customFormat="1">
      <c r="E72" s="31"/>
      <c r="F72" s="31"/>
      <c r="G72" s="31"/>
    </row>
    <row r="73" spans="5:7" s="18" customFormat="1">
      <c r="E73" s="31"/>
      <c r="F73" s="31"/>
      <c r="G73" s="31"/>
    </row>
    <row r="74" spans="5:7" s="18" customFormat="1">
      <c r="E74" s="31"/>
      <c r="F74" s="31"/>
      <c r="G74" s="31"/>
    </row>
    <row r="75" spans="5:7" s="18" customFormat="1">
      <c r="E75" s="31"/>
      <c r="F75" s="31"/>
      <c r="G75" s="31"/>
    </row>
    <row r="76" spans="5:7" s="18" customFormat="1">
      <c r="E76" s="31"/>
      <c r="F76" s="31"/>
      <c r="G76" s="31"/>
    </row>
    <row r="77" spans="5:7" s="18" customFormat="1">
      <c r="E77" s="31"/>
      <c r="F77" s="31"/>
      <c r="G77" s="31"/>
    </row>
    <row r="78" spans="5:7" s="18" customFormat="1">
      <c r="E78" s="31"/>
      <c r="F78" s="31"/>
      <c r="G78" s="31"/>
    </row>
    <row r="79" spans="5:7" s="18" customFormat="1">
      <c r="E79" s="31"/>
      <c r="F79" s="31"/>
      <c r="G79" s="31"/>
    </row>
    <row r="80" spans="5:7" s="18" customFormat="1">
      <c r="E80" s="31"/>
      <c r="F80" s="31"/>
      <c r="G80" s="31"/>
    </row>
    <row r="81" spans="5:7" s="18" customFormat="1">
      <c r="E81" s="31"/>
      <c r="F81" s="31"/>
      <c r="G81" s="31"/>
    </row>
    <row r="82" spans="5:7" s="18" customFormat="1">
      <c r="E82" s="31"/>
      <c r="F82" s="31"/>
      <c r="G82" s="31"/>
    </row>
    <row r="83" spans="5:7" s="18" customFormat="1">
      <c r="E83" s="31"/>
      <c r="F83" s="31"/>
      <c r="G83" s="31"/>
    </row>
    <row r="84" spans="5:7" s="18" customFormat="1">
      <c r="E84" s="31"/>
      <c r="F84" s="31"/>
      <c r="G84" s="31"/>
    </row>
    <row r="85" spans="5:7" s="18" customFormat="1">
      <c r="E85" s="31"/>
      <c r="F85" s="31"/>
      <c r="G85" s="31"/>
    </row>
    <row r="86" spans="5:7" s="18" customFormat="1">
      <c r="E86" s="31"/>
      <c r="F86" s="31"/>
      <c r="G86" s="31"/>
    </row>
    <row r="87" spans="5:7" s="18" customFormat="1">
      <c r="E87" s="31"/>
      <c r="F87" s="31"/>
      <c r="G87" s="31"/>
    </row>
    <row r="88" spans="5:7" s="18" customFormat="1">
      <c r="E88" s="31"/>
      <c r="F88" s="31"/>
      <c r="G88" s="31"/>
    </row>
    <row r="89" spans="5:7" s="18" customFormat="1">
      <c r="E89" s="31"/>
      <c r="F89" s="31"/>
      <c r="G89" s="31"/>
    </row>
    <row r="90" spans="5:7" s="18" customFormat="1">
      <c r="E90" s="31"/>
      <c r="F90" s="31"/>
      <c r="G90" s="31"/>
    </row>
    <row r="91" spans="5:7" s="18" customFormat="1">
      <c r="E91" s="31"/>
      <c r="F91" s="31"/>
      <c r="G91" s="31"/>
    </row>
    <row r="92" spans="5:7" s="18" customFormat="1">
      <c r="E92" s="31"/>
      <c r="F92" s="31"/>
      <c r="G92" s="31"/>
    </row>
    <row r="93" spans="5:7" s="18" customFormat="1">
      <c r="E93" s="31"/>
      <c r="F93" s="31"/>
      <c r="G93" s="31"/>
    </row>
    <row r="94" spans="5:7" s="18" customFormat="1">
      <c r="E94" s="31"/>
      <c r="F94" s="31"/>
      <c r="G94" s="31"/>
    </row>
    <row r="95" spans="5:7" s="18" customFormat="1">
      <c r="E95" s="31"/>
      <c r="F95" s="31"/>
      <c r="G95" s="31"/>
    </row>
    <row r="96" spans="5:7" s="18" customFormat="1">
      <c r="E96" s="31"/>
      <c r="F96" s="31"/>
      <c r="G96" s="31"/>
    </row>
    <row r="97" spans="5:7" s="18" customFormat="1">
      <c r="E97" s="31"/>
      <c r="F97" s="31"/>
      <c r="G97" s="31"/>
    </row>
    <row r="98" spans="5:7" s="18" customFormat="1">
      <c r="E98" s="31"/>
      <c r="F98" s="31"/>
      <c r="G98" s="31"/>
    </row>
    <row r="99" spans="5:7" s="18" customFormat="1">
      <c r="E99" s="31"/>
      <c r="F99" s="31"/>
      <c r="G99" s="31"/>
    </row>
    <row r="100" spans="5:7" s="18" customFormat="1">
      <c r="E100" s="31"/>
      <c r="F100" s="31"/>
      <c r="G100" s="31"/>
    </row>
    <row r="101" spans="5:7" s="18" customFormat="1">
      <c r="E101" s="31"/>
      <c r="F101" s="31"/>
      <c r="G101" s="31"/>
    </row>
    <row r="102" spans="5:7" s="18" customFormat="1">
      <c r="E102" s="31"/>
      <c r="F102" s="31"/>
      <c r="G102" s="31"/>
    </row>
    <row r="103" spans="5:7" s="18" customFormat="1">
      <c r="E103" s="31"/>
      <c r="F103" s="31"/>
      <c r="G103" s="31"/>
    </row>
    <row r="104" spans="5:7" s="18" customFormat="1">
      <c r="E104" s="31"/>
      <c r="F104" s="31"/>
      <c r="G104" s="31"/>
    </row>
    <row r="105" spans="5:7" s="18" customFormat="1">
      <c r="E105" s="31"/>
      <c r="F105" s="31"/>
      <c r="G105" s="31"/>
    </row>
    <row r="106" spans="5:7" s="18" customFormat="1">
      <c r="E106" s="31"/>
      <c r="F106" s="31"/>
      <c r="G106" s="31"/>
    </row>
    <row r="107" spans="5:7" s="18" customFormat="1">
      <c r="E107" s="31"/>
      <c r="F107" s="31"/>
      <c r="G107" s="31"/>
    </row>
    <row r="108" spans="5:7" s="18" customFormat="1">
      <c r="E108" s="31"/>
      <c r="F108" s="31"/>
      <c r="G108" s="31"/>
    </row>
    <row r="109" spans="5:7" s="18" customFormat="1">
      <c r="E109" s="31"/>
      <c r="F109" s="31"/>
      <c r="G109" s="31"/>
    </row>
    <row r="110" spans="5:7" s="18" customFormat="1">
      <c r="E110" s="31"/>
      <c r="F110" s="31"/>
      <c r="G110" s="31"/>
    </row>
    <row r="111" spans="5:7" s="18" customFormat="1">
      <c r="E111" s="31"/>
      <c r="F111" s="31"/>
      <c r="G111" s="31"/>
    </row>
    <row r="112" spans="5:7" s="18" customFormat="1">
      <c r="E112" s="31"/>
      <c r="F112" s="31"/>
      <c r="G112" s="31"/>
    </row>
    <row r="113" spans="5:7" s="18" customFormat="1">
      <c r="E113" s="31"/>
      <c r="F113" s="31"/>
      <c r="G113" s="31"/>
    </row>
  </sheetData>
  <mergeCells count="6">
    <mergeCell ref="A2:I2"/>
    <mergeCell ref="A4:A5"/>
    <mergeCell ref="B4:D4"/>
    <mergeCell ref="E4:G4"/>
    <mergeCell ref="H4:I4"/>
    <mergeCell ref="A13:I13"/>
  </mergeCells>
  <phoneticPr fontId="3" type="noConversion"/>
  <printOptions horizontalCentered="1"/>
  <pageMargins left="0.6692913385826772" right="0.74803149606299213" top="0.59055118110236227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2015年“三公”经费预算表11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2016-07-14T07:32:40Z</dcterms:created>
  <dcterms:modified xsi:type="dcterms:W3CDTF">2016-07-14T07:35:09Z</dcterms:modified>
</cp:coreProperties>
</file>