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<sst xmlns="http://schemas.openxmlformats.org/spreadsheetml/2006/main" count="52" uniqueCount="27">
  <si>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2022年巴彦淖尔市社会保险基金预算支出情况表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</si>
  <si>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</si>
  <si>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</si>
  <si>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</si>
  <si>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</si>
  <si>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</si>
  <si>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</si>
  <si>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上年决算数</t>
  </si>
  <si>
    <t>企业职工基本养老保险基金</t>
  </si>
  <si>
    <t xml:space="preserve">   其中:社会保险待遇支出</t>
  </si>
  <si>
    <t xml:space="preserve">        转移支出</t>
  </si>
  <si>
    <t xml:space="preserve">        其它支出</t>
  </si>
  <si>
    <t xml:space="preserve">        中央调剂资金支出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</si>
  <si>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</si>
  <si>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</si>
  <si>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</si>
  <si>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</si>
  <si>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大病保险支出</t>
  </si>
  <si>
    <t>工伤保险基金</t>
  </si>
  <si>
    <t>劳动能力鉴定支出</t>
  </si>
  <si>
    <t>工伤保险预防费用支出</t>
  </si>
  <si>
    <t>补助下级支出</t>
  </si>
  <si>
    <t>上解上级支出</t>
  </si>
  <si>
    <t>失业保险基金</t>
  </si>
  <si>
    <t>稳岗返还支出</t>
  </si>
  <si>
    <t>技能提升补贴支出</t>
  </si>
  <si>
    <t>合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</si>
</sst>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\-#,##0;;"/>
    <numFmt numFmtId="177" formatCode="#,##0.00_ ;\-#,##0.00;;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5700"/>
      <name val="等线"/>
      <family val="0"/>
    </font>
    <font>
      <sz val="11"/>
      <color theme="0"/>
      <name val="等线"/>
      <family val="0"/>
    </font>
    <font>
      <sz val="11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6" fontId="4" fillId="0" borderId="11" xfId="63" applyNumberFormat="1" applyFont="1" applyFill="1" applyBorder="1" applyAlignment="1">
      <alignment horizontal="right" vertical="center"/>
      <protection/>
    </xf>
    <xf numFmtId="10" fontId="1" fillId="0" borderId="10" xfId="0" applyNumberFormat="1" applyFont="1" applyFill="1" applyBorder="1" applyAlignment="1">
      <alignment horizontal="right" vertical="center"/>
    </xf>
    <xf numFmtId="10" fontId="4" fillId="0" borderId="11" xfId="63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177" fontId="4" fillId="0" borderId="11" xfId="63" applyNumberFormat="1" applyFont="1" applyFill="1" applyBorder="1" applyAlignment="1">
      <alignment horizontal="right" vertical="center"/>
      <protection/>
    </xf>
    <xf numFmtId="176" fontId="4" fillId="0" borderId="11" xfId="63" applyNumberFormat="1" applyFont="1" applyFill="1" applyBorder="1" applyAlignment="1">
      <alignment horizontal="right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F49" sqref="F49"/>
    </sheetView>
  </sheetViews>
  <sheetFormatPr defaultColWidth="8.75390625" defaultRowHeight="14.25"/>
  <cols>
    <col min="1" max="1" width="31.625" style="1" customWidth="1"/>
    <col min="2" max="2" width="19.375" style="1" customWidth="1"/>
    <col min="3" max="3" width="15.75390625" style="1" customWidth="1"/>
    <col min="4" max="4" width="17.625" style="1" customWidth="1"/>
    <col min="5" max="5" width="22.00390625" style="1" customWidth="1"/>
    <col min="6" max="6" width="8.75390625" style="1" customWidth="1"/>
    <col min="7" max="16384" width="8.75390625" style="1" customWidth="1"/>
  </cols>
  <sheetData>
    <row r="1" spans="1:5" ht="14.25">
      <c r="A1" s="2"/>
      <c r="B1" s="2"/>
      <c r="C1" s="2"/>
      <c r="D1" s="2"/>
      <c r="E1" s="3"/>
    </row>
    <row r="2" spans="1:5" ht="22.5">
      <c r="A2" s="4" t="s">
        <v>0</v>
      </c>
      <c r="B2" s="4"/>
      <c r="C2" s="4"/>
      <c r="D2" s="4"/>
      <c r="E2" s="4"/>
    </row>
    <row r="3" spans="1:5" ht="14.25">
      <c r="A3" s="2"/>
      <c r="B3" s="2"/>
      <c r="C3" s="2"/>
      <c r="D3" s="2"/>
      <c r="E3" s="5" t="s">
        <v>1</v>
      </c>
    </row>
    <row r="4" spans="1:6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1" t="s">
        <v>7</v>
      </c>
    </row>
    <row r="5" spans="1:5" ht="14.25">
      <c r="A5" s="7" t="s">
        <v>8</v>
      </c>
      <c r="B5" s="8"/>
      <c r="C5" s="8"/>
      <c r="D5" s="9"/>
      <c r="E5" s="10"/>
    </row>
    <row r="6" spans="1:5" ht="14.25">
      <c r="A6" s="11" t="s">
        <v>9</v>
      </c>
      <c r="B6" s="8"/>
      <c r="C6" s="8"/>
      <c r="D6" s="9"/>
      <c r="E6" s="10"/>
    </row>
    <row r="7" spans="1:5" ht="14.25">
      <c r="A7" s="11" t="s">
        <v>10</v>
      </c>
      <c r="B7" s="8"/>
      <c r="C7" s="8"/>
      <c r="D7" s="9"/>
      <c r="E7" s="10"/>
    </row>
    <row r="8" spans="1:5" ht="14.25">
      <c r="A8" s="11" t="s">
        <v>11</v>
      </c>
      <c r="B8" s="8"/>
      <c r="C8" s="8"/>
      <c r="D8" s="9"/>
      <c r="E8" s="10"/>
    </row>
    <row r="9" spans="1:5" ht="14.25">
      <c r="A9" s="11" t="s">
        <v>12</v>
      </c>
      <c r="B9" s="8"/>
      <c r="C9" s="8"/>
      <c r="D9" s="9"/>
      <c r="E9" s="10"/>
    </row>
    <row r="10" spans="1:6" ht="14.25">
      <c r="A10" s="12" t="s">
        <v>13</v>
      </c>
      <c r="B10" s="8">
        <v>43697.57</v>
      </c>
      <c r="C10" s="8">
        <v>44352</v>
      </c>
      <c r="D10" s="9">
        <f>C10/B10</f>
        <v>1.0149763476550298</v>
      </c>
      <c r="E10" s="10">
        <f>C10/F10</f>
        <v>1.061789279643772</v>
      </c>
      <c r="F10" s="1">
        <v>41771</v>
      </c>
    </row>
    <row r="11" spans="1:6" ht="14.25">
      <c r="A11" s="11" t="s">
        <v>9</v>
      </c>
      <c r="B11" s="8">
        <v>43504.29</v>
      </c>
      <c r="C11" s="8">
        <v>44249</v>
      </c>
      <c r="D11" s="9">
        <f aca="true" t="shared" si="0" ref="D11:D41">C11/B11</f>
        <v>1.0171180819178982</v>
      </c>
      <c r="E11" s="10">
        <f aca="true" t="shared" si="1" ref="E11:E41">C11/F11</f>
        <v>1.0644455135915323</v>
      </c>
      <c r="F11" s="1">
        <v>41570</v>
      </c>
    </row>
    <row r="12" spans="1:6" ht="14.25">
      <c r="A12" s="11" t="s">
        <v>10</v>
      </c>
      <c r="B12" s="8">
        <v>78.53</v>
      </c>
      <c r="C12" s="8">
        <v>71</v>
      </c>
      <c r="D12" s="9">
        <f t="shared" si="0"/>
        <v>0.9041130778046607</v>
      </c>
      <c r="E12" s="10">
        <f t="shared" si="1"/>
        <v>0.797752808988764</v>
      </c>
      <c r="F12" s="1">
        <v>89</v>
      </c>
    </row>
    <row r="13" spans="1:6" ht="14.25">
      <c r="A13" s="11" t="s">
        <v>11</v>
      </c>
      <c r="B13" s="8">
        <v>114.75</v>
      </c>
      <c r="C13" s="8">
        <v>32</v>
      </c>
      <c r="D13" s="9">
        <f t="shared" si="0"/>
        <v>0.2788671023965142</v>
      </c>
      <c r="E13" s="10">
        <f t="shared" si="1"/>
        <v>0.2857142857142857</v>
      </c>
      <c r="F13" s="1">
        <v>112</v>
      </c>
    </row>
    <row r="14" spans="1:6" ht="14.25">
      <c r="A14" s="11" t="s">
        <v>12</v>
      </c>
      <c r="B14" s="13"/>
      <c r="C14" s="13">
        <v>0</v>
      </c>
      <c r="D14" s="9"/>
      <c r="E14" s="10"/>
      <c r="F14" s="1">
        <v>0</v>
      </c>
    </row>
    <row r="15" spans="1:6" ht="14.25">
      <c r="A15" s="12" t="s">
        <v>14</v>
      </c>
      <c r="B15" s="8">
        <v>289422.57</v>
      </c>
      <c r="C15" s="8">
        <v>287959</v>
      </c>
      <c r="D15" s="9">
        <f t="shared" si="0"/>
        <v>0.9949431379867851</v>
      </c>
      <c r="E15" s="10">
        <f t="shared" si="1"/>
        <v>1.0753646677471638</v>
      </c>
      <c r="F15" s="1">
        <v>267778</v>
      </c>
    </row>
    <row r="16" spans="1:6" ht="14.25">
      <c r="A16" s="11" t="s">
        <v>9</v>
      </c>
      <c r="B16" s="8">
        <v>289140.28</v>
      </c>
      <c r="C16" s="8">
        <v>287774</v>
      </c>
      <c r="D16" s="9">
        <f t="shared" si="0"/>
        <v>0.9952746812031861</v>
      </c>
      <c r="E16" s="10">
        <f t="shared" si="1"/>
        <v>1.077010595178838</v>
      </c>
      <c r="F16" s="1">
        <v>267197</v>
      </c>
    </row>
    <row r="17" spans="1:6" ht="14.25">
      <c r="A17" s="11" t="s">
        <v>10</v>
      </c>
      <c r="B17" s="8">
        <v>249.26</v>
      </c>
      <c r="C17" s="8">
        <v>125</v>
      </c>
      <c r="D17" s="9">
        <f t="shared" si="0"/>
        <v>0.5014843938056648</v>
      </c>
      <c r="E17" s="10">
        <f t="shared" si="1"/>
        <v>0.5841121495327103</v>
      </c>
      <c r="F17" s="1">
        <v>214</v>
      </c>
    </row>
    <row r="18" spans="1:6" ht="14.25">
      <c r="A18" s="11" t="s">
        <v>11</v>
      </c>
      <c r="B18" s="8">
        <v>33.02</v>
      </c>
      <c r="C18" s="8">
        <v>60</v>
      </c>
      <c r="D18" s="9">
        <f t="shared" si="0"/>
        <v>1.8170805572380373</v>
      </c>
      <c r="E18" s="10">
        <f t="shared" si="1"/>
        <v>0.1643835616438356</v>
      </c>
      <c r="F18" s="1">
        <v>365</v>
      </c>
    </row>
    <row r="19" spans="1:6" ht="14.25">
      <c r="A19" s="11" t="s">
        <v>12</v>
      </c>
      <c r="B19" s="13"/>
      <c r="C19" s="13">
        <v>0</v>
      </c>
      <c r="D19" s="9"/>
      <c r="E19" s="10"/>
      <c r="F19" s="1">
        <v>0</v>
      </c>
    </row>
    <row r="20" spans="1:6" ht="14.25">
      <c r="A20" s="12" t="s">
        <v>15</v>
      </c>
      <c r="B20" s="8">
        <v>94535.16</v>
      </c>
      <c r="C20" s="8">
        <v>108338</v>
      </c>
      <c r="D20" s="9">
        <f t="shared" si="0"/>
        <v>1.1460074748908236</v>
      </c>
      <c r="E20" s="10">
        <f t="shared" si="1"/>
        <v>1.1927294345605073</v>
      </c>
      <c r="F20" s="1">
        <v>90832</v>
      </c>
    </row>
    <row r="21" spans="1:6" ht="14.25">
      <c r="A21" s="11" t="s">
        <v>9</v>
      </c>
      <c r="B21" s="8">
        <v>94332.75</v>
      </c>
      <c r="C21" s="8">
        <v>107396</v>
      </c>
      <c r="D21" s="9">
        <f t="shared" si="0"/>
        <v>1.1384805383072156</v>
      </c>
      <c r="E21" s="10">
        <f t="shared" si="1"/>
        <v>1.2175588962202117</v>
      </c>
      <c r="F21" s="1">
        <v>88206</v>
      </c>
    </row>
    <row r="22" spans="1:6" ht="14.25">
      <c r="A22" s="11" t="s">
        <v>10</v>
      </c>
      <c r="B22" s="8">
        <v>82.31</v>
      </c>
      <c r="C22" s="8">
        <v>697</v>
      </c>
      <c r="D22" s="9">
        <f t="shared" si="0"/>
        <v>8.467986878872555</v>
      </c>
      <c r="E22" s="10">
        <f t="shared" si="1"/>
        <v>17.871794871794872</v>
      </c>
      <c r="F22" s="1">
        <v>39</v>
      </c>
    </row>
    <row r="23" spans="1:6" ht="14.25">
      <c r="A23" s="11" t="s">
        <v>11</v>
      </c>
      <c r="B23" s="8">
        <v>120.1</v>
      </c>
      <c r="C23" s="8">
        <v>245</v>
      </c>
      <c r="D23" s="9">
        <f t="shared" si="0"/>
        <v>2.0399666944213157</v>
      </c>
      <c r="E23" s="10">
        <f t="shared" si="1"/>
        <v>0.09470429068419019</v>
      </c>
      <c r="F23" s="1">
        <v>2587</v>
      </c>
    </row>
    <row r="24" spans="1:6" ht="14.25">
      <c r="A24" s="11" t="s">
        <v>12</v>
      </c>
      <c r="B24" s="13"/>
      <c r="C24" s="13">
        <v>0</v>
      </c>
      <c r="D24" s="9"/>
      <c r="E24" s="10"/>
      <c r="F24" s="1">
        <v>0</v>
      </c>
    </row>
    <row r="25" spans="1:6" ht="14.25">
      <c r="A25" s="12" t="s">
        <v>16</v>
      </c>
      <c r="B25" s="8">
        <v>110097.96</v>
      </c>
      <c r="C25" s="8">
        <v>107128</v>
      </c>
      <c r="D25" s="9">
        <f t="shared" si="0"/>
        <v>0.9730243866462194</v>
      </c>
      <c r="E25" s="10">
        <f t="shared" si="1"/>
        <v>1.038414190859303</v>
      </c>
      <c r="F25" s="1">
        <v>103165</v>
      </c>
    </row>
    <row r="26" spans="1:6" ht="14.25">
      <c r="A26" s="11" t="s">
        <v>9</v>
      </c>
      <c r="B26" s="8">
        <v>101220.12</v>
      </c>
      <c r="C26" s="8">
        <v>97596</v>
      </c>
      <c r="D26" s="9">
        <f t="shared" si="0"/>
        <v>0.9641956559624707</v>
      </c>
      <c r="E26" s="10">
        <f t="shared" si="1"/>
        <v>1.172394738422728</v>
      </c>
      <c r="F26" s="1">
        <v>83245</v>
      </c>
    </row>
    <row r="27" spans="1:6" ht="14.25">
      <c r="A27" s="11" t="s">
        <v>17</v>
      </c>
      <c r="B27" s="8">
        <v>8243.77</v>
      </c>
      <c r="C27" s="8">
        <v>9039.36</v>
      </c>
      <c r="D27" s="9">
        <f>C27/B27</f>
        <v>1.0965080297000038</v>
      </c>
      <c r="E27" s="10">
        <f>C27/F27</f>
        <v>1.1290661437288052</v>
      </c>
      <c r="F27" s="1">
        <v>8006.05</v>
      </c>
    </row>
    <row r="28" spans="1:6" ht="14.25">
      <c r="A28" s="11" t="s">
        <v>10</v>
      </c>
      <c r="B28" s="14"/>
      <c r="C28" s="14">
        <v>0</v>
      </c>
      <c r="D28" s="9"/>
      <c r="E28" s="10"/>
      <c r="F28" s="1">
        <v>0</v>
      </c>
    </row>
    <row r="29" spans="1:6" ht="14.25">
      <c r="A29" s="11" t="s">
        <v>11</v>
      </c>
      <c r="B29" s="8">
        <v>634.08</v>
      </c>
      <c r="C29" s="8">
        <v>493</v>
      </c>
      <c r="D29" s="9">
        <f>C29/B29</f>
        <v>0.7775044158465808</v>
      </c>
      <c r="E29" s="10">
        <f>C29/F29</f>
        <v>0.04137988920597616</v>
      </c>
      <c r="F29" s="1">
        <v>11914</v>
      </c>
    </row>
    <row r="30" spans="1:5" ht="14.25">
      <c r="A30" s="11" t="s">
        <v>12</v>
      </c>
      <c r="B30" s="13"/>
      <c r="C30" s="13">
        <v>0</v>
      </c>
      <c r="D30" s="9"/>
      <c r="E30" s="10"/>
    </row>
    <row r="31" spans="1:6" ht="14.25">
      <c r="A31" s="11" t="s">
        <v>18</v>
      </c>
      <c r="B31" s="8">
        <v>8444.2</v>
      </c>
      <c r="C31" s="8">
        <v>7634</v>
      </c>
      <c r="D31" s="9">
        <f>C31/B31</f>
        <v>0.90405248572985</v>
      </c>
      <c r="E31" s="10">
        <f>C31/F31</f>
        <v>0.7690138007454417</v>
      </c>
      <c r="F31" s="1">
        <v>9927</v>
      </c>
    </row>
    <row r="32" spans="1:6" ht="14.25">
      <c r="A32" s="11" t="s">
        <v>9</v>
      </c>
      <c r="B32" s="8">
        <v>6685.69</v>
      </c>
      <c r="C32" s="8">
        <v>6047</v>
      </c>
      <c r="D32" s="9">
        <f>C32/B32</f>
        <v>0.9044690974304822</v>
      </c>
      <c r="E32" s="10">
        <f>C32/F32</f>
        <v>0.8673264486517499</v>
      </c>
      <c r="F32" s="1">
        <v>6972</v>
      </c>
    </row>
    <row r="33" spans="1:6" ht="14.25">
      <c r="A33" s="11" t="s">
        <v>19</v>
      </c>
      <c r="B33" s="8">
        <v>17.46</v>
      </c>
      <c r="C33" s="8">
        <v>14.79</v>
      </c>
      <c r="D33" s="9">
        <f aca="true" t="shared" si="2" ref="D33:D39">C33/B33</f>
        <v>0.8470790378006872</v>
      </c>
      <c r="E33" s="10">
        <f aca="true" t="shared" si="3" ref="E33:E38">C33/F33</f>
        <v>0.9939516129032256</v>
      </c>
      <c r="F33" s="1">
        <v>14.88</v>
      </c>
    </row>
    <row r="34" spans="1:6" ht="14.25">
      <c r="A34" s="11" t="s">
        <v>20</v>
      </c>
      <c r="B34" s="8">
        <v>127</v>
      </c>
      <c r="C34" s="8">
        <v>16.94</v>
      </c>
      <c r="D34" s="9">
        <f t="shared" si="2"/>
        <v>0.13338582677165356</v>
      </c>
      <c r="E34" s="10">
        <f t="shared" si="3"/>
        <v>0.7589605734767025</v>
      </c>
      <c r="F34" s="1">
        <v>22.32</v>
      </c>
    </row>
    <row r="35" spans="1:6" ht="14.25">
      <c r="A35" s="11" t="s">
        <v>10</v>
      </c>
      <c r="B35" s="14"/>
      <c r="C35" s="14">
        <v>0</v>
      </c>
      <c r="D35" s="9"/>
      <c r="E35" s="10" t="e">
        <f t="shared" si="3"/>
        <v>#DIV/0!</v>
      </c>
      <c r="F35" s="1">
        <v>0</v>
      </c>
    </row>
    <row r="36" spans="1:6" ht="14.25">
      <c r="A36" s="11" t="s">
        <v>11</v>
      </c>
      <c r="B36" s="8"/>
      <c r="C36" s="8">
        <v>0.3</v>
      </c>
      <c r="D36" s="9"/>
      <c r="E36" s="10">
        <f t="shared" si="3"/>
        <v>1.25</v>
      </c>
      <c r="F36" s="1">
        <v>0.24</v>
      </c>
    </row>
    <row r="37" spans="1:6" ht="14.25">
      <c r="A37" s="11" t="s">
        <v>21</v>
      </c>
      <c r="B37" s="15">
        <v>1194.74</v>
      </c>
      <c r="C37" s="15">
        <v>773</v>
      </c>
      <c r="D37" s="9">
        <f t="shared" si="2"/>
        <v>0.6470026951470613</v>
      </c>
      <c r="E37" s="10">
        <f t="shared" si="3"/>
        <v>0.37578998541565384</v>
      </c>
      <c r="F37" s="1">
        <v>2057</v>
      </c>
    </row>
    <row r="38" spans="1:6" ht="14.25">
      <c r="A38" s="11" t="s">
        <v>22</v>
      </c>
      <c r="B38" s="15">
        <v>419.31</v>
      </c>
      <c r="C38" s="15">
        <v>780</v>
      </c>
      <c r="D38" s="9">
        <f t="shared" si="2"/>
        <v>1.8601988981898834</v>
      </c>
      <c r="E38" s="10">
        <f t="shared" si="3"/>
        <v>0.9038238702201622</v>
      </c>
      <c r="F38" s="1">
        <v>863</v>
      </c>
    </row>
    <row r="39" spans="1:5" ht="14.25">
      <c r="A39" s="11" t="s">
        <v>12</v>
      </c>
      <c r="B39" s="13"/>
      <c r="C39" s="13">
        <v>0</v>
      </c>
      <c r="D39" s="9" t="e">
        <f t="shared" si="2"/>
        <v>#DIV/0!</v>
      </c>
      <c r="E39" s="10"/>
    </row>
    <row r="40" spans="1:6" ht="14.25">
      <c r="A40" s="12" t="s">
        <v>23</v>
      </c>
      <c r="B40" s="8">
        <v>7357.89</v>
      </c>
      <c r="C40" s="8">
        <v>16238</v>
      </c>
      <c r="D40" s="9">
        <f>C40/B40</f>
        <v>2.206882679681267</v>
      </c>
      <c r="E40" s="10">
        <f>C40/F40</f>
        <v>2.2354074889867843</v>
      </c>
      <c r="F40" s="1">
        <v>7264</v>
      </c>
    </row>
    <row r="41" spans="1:6" ht="14.25">
      <c r="A41" s="11" t="s">
        <v>9</v>
      </c>
      <c r="B41" s="8">
        <v>3876.9</v>
      </c>
      <c r="C41" s="8">
        <v>3624</v>
      </c>
      <c r="D41" s="9">
        <f>C41/B41</f>
        <v>0.9347674688539812</v>
      </c>
      <c r="E41" s="10">
        <f>C41/F41</f>
        <v>1.1493815413891533</v>
      </c>
      <c r="F41" s="1">
        <v>3153</v>
      </c>
    </row>
    <row r="42" spans="1:6" ht="14.25">
      <c r="A42" s="11" t="s">
        <v>24</v>
      </c>
      <c r="B42" s="8">
        <v>2000</v>
      </c>
      <c r="C42" s="8">
        <v>3544.62</v>
      </c>
      <c r="D42" s="9">
        <f>C42/B42</f>
        <v>1.77231</v>
      </c>
      <c r="E42" s="10">
        <f>C42/F42</f>
        <v>3.0368314185108076</v>
      </c>
      <c r="F42" s="1">
        <v>1167.21</v>
      </c>
    </row>
    <row r="43" spans="1:6" ht="14.25">
      <c r="A43" s="11" t="s">
        <v>25</v>
      </c>
      <c r="B43" s="8">
        <v>177.98</v>
      </c>
      <c r="C43" s="8">
        <v>1051</v>
      </c>
      <c r="D43" s="9">
        <f>C43/B43</f>
        <v>5.905157882908192</v>
      </c>
      <c r="E43" s="10">
        <f>C43/F43</f>
        <v>4.911214953271028</v>
      </c>
      <c r="F43" s="1">
        <v>214</v>
      </c>
    </row>
    <row r="44" spans="1:6" ht="14.25">
      <c r="A44" s="11" t="s">
        <v>10</v>
      </c>
      <c r="B44" s="8">
        <v>5.08</v>
      </c>
      <c r="C44" s="8">
        <v>3</v>
      </c>
      <c r="D44" s="9">
        <f>C44/B44</f>
        <v>0.5905511811023622</v>
      </c>
      <c r="E44" s="10">
        <f>C44/F44</f>
        <v>0.75</v>
      </c>
      <c r="F44" s="1">
        <v>4</v>
      </c>
    </row>
    <row r="45" spans="1:6" ht="14.25">
      <c r="A45" s="11" t="s">
        <v>11</v>
      </c>
      <c r="B45" s="8">
        <v>617.93</v>
      </c>
      <c r="C45" s="8">
        <v>7110</v>
      </c>
      <c r="D45" s="9">
        <f>C45/B45</f>
        <v>11.506157655397862</v>
      </c>
      <c r="E45" s="10">
        <f>C45/F45</f>
        <v>3.449781659388646</v>
      </c>
      <c r="F45" s="1">
        <v>2061</v>
      </c>
    </row>
    <row r="46" spans="1:6" ht="14.25">
      <c r="A46" s="11" t="s">
        <v>22</v>
      </c>
      <c r="B46" s="15">
        <v>680</v>
      </c>
      <c r="C46" s="8">
        <v>905</v>
      </c>
      <c r="D46" s="9">
        <f>C46/B46</f>
        <v>1.3308823529411764</v>
      </c>
      <c r="E46" s="10">
        <f>C46/F46</f>
        <v>1.3609022556390977</v>
      </c>
      <c r="F46" s="1">
        <v>665</v>
      </c>
    </row>
    <row r="47" spans="1:5" ht="14.25">
      <c r="A47" s="11" t="s">
        <v>12</v>
      </c>
      <c r="B47" s="13"/>
      <c r="C47" s="8">
        <v>0</v>
      </c>
      <c r="D47" s="9"/>
      <c r="E47" s="10"/>
    </row>
    <row r="48" spans="1:5" ht="14.25">
      <c r="A48" s="11"/>
      <c r="B48" s="13"/>
      <c r="C48" s="13"/>
      <c r="D48" s="9"/>
      <c r="E48" s="10"/>
    </row>
    <row r="49" spans="1:6" ht="14.25">
      <c r="A49" s="6" t="s">
        <v>26</v>
      </c>
      <c r="B49" s="13">
        <v>553555.35</v>
      </c>
      <c r="C49" s="13">
        <v>571649</v>
      </c>
      <c r="D49" s="9">
        <f>C49/B49</f>
        <v>1.0326862526032854</v>
      </c>
      <c r="E49" s="10">
        <f>C49/F49</f>
        <v>1.09776912337706</v>
      </c>
      <c r="F49" s="1">
        <v>520737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WPS_1679367225</cp:lastModifiedBy>
  <dcterms:created xsi:type="dcterms:W3CDTF">2020-07-06T07:17:31Z</dcterms:created>
  <dcterms:modified xsi:type="dcterms:W3CDTF">2023-08-30T07:40:58Z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C94861ABF83449F0881FBBE5002E7CC5_13</vt:lpwstr>
  </property>
  <property fmtid="{D5CDD505-2E9C-101B-9397-08002B2CF9AE}" pid="4" name="KSOProductBuildV">
    <vt:lpwstr>2052-12.1.0.15374</vt:lpwstr>
  </property>
</Properties>
</file>