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<sst xmlns="http://schemas.openxmlformats.org/spreadsheetml/2006/main" count="41" uniqueCount="41">
  <si>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2022年巴彦淖尔市旗县区一般公共预算支出表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</si>
  <si>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</si>
  <si>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</si>
  <si>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</si>
  <si>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</si>
  <si>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</si>
  <si>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</si>
  <si>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</si>
  <si>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</si>
  <si>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上年决算数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</si>
  <si>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</si>
  <si>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</si>
  <si>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</si>
  <si>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</si>
  <si>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</si>
  <si>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</si>
  <si>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</si>
  <si>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</si>
  <si>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</si>
  <si>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</si>
  <si>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</si>
  <si>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</si>
  <si>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</si>
  <si>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</si>
  <si>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</si>
  <si>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</si>
  <si>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</si>
  <si>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</si>
  <si>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</si>
  <si>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</si>
  <si>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债务付息支出</t>
  </si>
  <si>
    <t>债务发行费用支出</t>
  </si>
  <si>
    <t>本 年 支 出 合 计</t>
  </si>
  <si>
    <t>上解上级支出</t>
  </si>
  <si>
    <t>调出资金</t>
  </si>
  <si>
    <t>债务还本支出</t>
  </si>
  <si>
    <t>补充预算周转金</t>
  </si>
  <si>
    <t>国债转贷资金结余</t>
  </si>
  <si>
    <t>安排预算稳定调节基金</t>
  </si>
  <si>
    <t>待偿债置换一般债券结余</t>
  </si>
  <si>
    <t>支  出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</si>
</sst>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25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C5" sqref="C5"/>
    </sheetView>
  </sheetViews>
  <sheetFormatPr defaultColWidth="9.125" defaultRowHeight="14.25"/>
  <cols>
    <col min="1" max="1" width="40.125" style="1" customWidth="1"/>
    <col min="2" max="4" width="14.875" style="1" customWidth="1"/>
    <col min="5" max="7" width="12.25390625" style="1" customWidth="1"/>
    <col min="8" max="8" width="9.125" style="2" hidden="1" customWidth="1"/>
    <col min="9" max="16384" width="9.125" style="2" customWidth="1"/>
  </cols>
  <sheetData>
    <row r="1" spans="1:7" s="1" customFormat="1" ht="3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5"/>
      <c r="D2" s="4"/>
      <c r="E2" s="5"/>
      <c r="F2" s="5"/>
      <c r="G2" s="5" t="s">
        <v>1</v>
      </c>
    </row>
    <row r="3" spans="1:8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6.5" customHeight="1">
      <c r="A4" s="9" t="s">
        <v>10</v>
      </c>
      <c r="B4" s="10">
        <v>150669</v>
      </c>
      <c r="C4" s="10">
        <v>230954</v>
      </c>
      <c r="D4" s="10">
        <v>228089</v>
      </c>
      <c r="E4" s="11">
        <f>D4/B4</f>
        <v>1.5138415997982333</v>
      </c>
      <c r="F4" s="11">
        <f>D4/C4</f>
        <v>0.9875949323241857</v>
      </c>
      <c r="G4" s="11">
        <f>D4/H4</f>
        <v>1.1977011011399976</v>
      </c>
      <c r="H4" s="1">
        <v>190439</v>
      </c>
    </row>
    <row r="5" spans="1:8" s="1" customFormat="1" ht="16.5" customHeight="1">
      <c r="A5" s="9" t="s">
        <v>11</v>
      </c>
      <c r="B5" s="10">
        <v>49610</v>
      </c>
      <c r="C5" s="10">
        <v>68547</v>
      </c>
      <c r="D5" s="10">
        <v>68447</v>
      </c>
      <c r="E5" s="11">
        <f aca="true" t="shared" si="0" ref="E5:E16">D5/B5</f>
        <v>1.3797016730497884</v>
      </c>
      <c r="F5" s="11">
        <f aca="true" t="shared" si="1" ref="F5:F16">D5/C5</f>
        <v>0.9985411469502677</v>
      </c>
      <c r="G5" s="11">
        <f aca="true" t="shared" si="2" ref="G5:G16">D5/H5</f>
        <v>0.9986285580893188</v>
      </c>
      <c r="H5" s="1">
        <v>68541</v>
      </c>
    </row>
    <row r="6" spans="1:8" s="1" customFormat="1" ht="16.5" customHeight="1">
      <c r="A6" s="9" t="s">
        <v>12</v>
      </c>
      <c r="B6" s="10">
        <v>212176</v>
      </c>
      <c r="C6" s="10">
        <v>283209</v>
      </c>
      <c r="D6" s="10">
        <v>272934</v>
      </c>
      <c r="E6" s="11">
        <f t="shared" si="0"/>
        <v>1.2863566096071186</v>
      </c>
      <c r="F6" s="11">
        <f t="shared" si="1"/>
        <v>0.9637193733250002</v>
      </c>
      <c r="G6" s="11">
        <f t="shared" si="2"/>
        <v>1.0935775846525548</v>
      </c>
      <c r="H6" s="1">
        <v>249579</v>
      </c>
    </row>
    <row r="7" spans="1:8" s="1" customFormat="1" ht="17.25" customHeight="1">
      <c r="A7" s="9" t="s">
        <v>13</v>
      </c>
      <c r="B7" s="10">
        <v>1275</v>
      </c>
      <c r="C7" s="10">
        <v>6723</v>
      </c>
      <c r="D7" s="10">
        <v>5406</v>
      </c>
      <c r="E7" s="11">
        <f t="shared" si="0"/>
        <v>4.24</v>
      </c>
      <c r="F7" s="11">
        <f t="shared" si="1"/>
        <v>0.8041053101294066</v>
      </c>
      <c r="G7" s="11">
        <f t="shared" si="2"/>
        <v>0.553779963122311</v>
      </c>
      <c r="H7" s="1">
        <v>9762</v>
      </c>
    </row>
    <row r="8" spans="1:8" s="1" customFormat="1" ht="16.5" customHeight="1">
      <c r="A8" s="9" t="s">
        <v>14</v>
      </c>
      <c r="B8" s="10">
        <v>11073</v>
      </c>
      <c r="C8" s="10">
        <v>20919</v>
      </c>
      <c r="D8" s="10">
        <v>20220</v>
      </c>
      <c r="E8" s="11">
        <f t="shared" si="0"/>
        <v>1.8260633974532647</v>
      </c>
      <c r="F8" s="11">
        <f t="shared" si="1"/>
        <v>0.9665854008317797</v>
      </c>
      <c r="G8" s="11">
        <f t="shared" si="2"/>
        <v>0.8018718274111675</v>
      </c>
      <c r="H8" s="1">
        <v>25216</v>
      </c>
    </row>
    <row r="9" spans="1:8" s="1" customFormat="1" ht="16.5" customHeight="1">
      <c r="A9" s="9" t="s">
        <v>15</v>
      </c>
      <c r="B9" s="10">
        <v>353801</v>
      </c>
      <c r="C9" s="10">
        <v>436600</v>
      </c>
      <c r="D9" s="10">
        <v>435134</v>
      </c>
      <c r="E9" s="11">
        <f t="shared" si="0"/>
        <v>1.2298834655639752</v>
      </c>
      <c r="F9" s="11">
        <f t="shared" si="1"/>
        <v>0.9966422354557948</v>
      </c>
      <c r="G9" s="11">
        <f t="shared" si="2"/>
        <v>1.1634163427037492</v>
      </c>
      <c r="H9" s="1">
        <v>374014</v>
      </c>
    </row>
    <row r="10" spans="1:8" s="1" customFormat="1" ht="16.5" customHeight="1">
      <c r="A10" s="9" t="s">
        <v>16</v>
      </c>
      <c r="B10" s="10">
        <v>97547</v>
      </c>
      <c r="C10" s="10">
        <v>224834</v>
      </c>
      <c r="D10" s="10">
        <v>220062</v>
      </c>
      <c r="E10" s="11">
        <f t="shared" si="0"/>
        <v>2.2559586660789157</v>
      </c>
      <c r="F10" s="11">
        <f t="shared" si="1"/>
        <v>0.9787754521113354</v>
      </c>
      <c r="G10" s="11">
        <f t="shared" si="2"/>
        <v>1.1601750316322228</v>
      </c>
      <c r="H10" s="1">
        <v>189680</v>
      </c>
    </row>
    <row r="11" spans="1:8" s="1" customFormat="1" ht="17.25" customHeight="1">
      <c r="A11" s="9" t="s">
        <v>17</v>
      </c>
      <c r="B11" s="10">
        <v>5810</v>
      </c>
      <c r="C11" s="10">
        <v>83750</v>
      </c>
      <c r="D11" s="10">
        <v>62732</v>
      </c>
      <c r="E11" s="11">
        <f t="shared" si="0"/>
        <v>10.79724612736661</v>
      </c>
      <c r="F11" s="11">
        <f t="shared" si="1"/>
        <v>0.7490388059701493</v>
      </c>
      <c r="G11" s="11">
        <f t="shared" si="2"/>
        <v>1.1399600218062875</v>
      </c>
      <c r="H11" s="1">
        <v>55030</v>
      </c>
    </row>
    <row r="12" spans="1:8" s="1" customFormat="1" ht="17.25" customHeight="1">
      <c r="A12" s="9" t="s">
        <v>18</v>
      </c>
      <c r="B12" s="10">
        <v>41252</v>
      </c>
      <c r="C12" s="10">
        <v>155549</v>
      </c>
      <c r="D12" s="10">
        <v>152449</v>
      </c>
      <c r="E12" s="11">
        <f t="shared" si="0"/>
        <v>3.695554154950063</v>
      </c>
      <c r="F12" s="11">
        <f t="shared" si="1"/>
        <v>0.9800705886890948</v>
      </c>
      <c r="G12" s="11">
        <f t="shared" si="2"/>
        <v>0.9321874292982102</v>
      </c>
      <c r="H12" s="1">
        <v>163539</v>
      </c>
    </row>
    <row r="13" spans="1:8" s="1" customFormat="1" ht="17.25" customHeight="1">
      <c r="A13" s="9" t="s">
        <v>19</v>
      </c>
      <c r="B13" s="10">
        <v>102389</v>
      </c>
      <c r="C13" s="10">
        <v>538968</v>
      </c>
      <c r="D13" s="10">
        <v>513417</v>
      </c>
      <c r="E13" s="11">
        <f t="shared" si="0"/>
        <v>5.0143765443553505</v>
      </c>
      <c r="F13" s="11">
        <f t="shared" si="1"/>
        <v>0.9525927327781983</v>
      </c>
      <c r="G13" s="11">
        <f t="shared" si="2"/>
        <v>1.1745608697044707</v>
      </c>
      <c r="H13" s="1">
        <v>437114</v>
      </c>
    </row>
    <row r="14" spans="1:8" s="1" customFormat="1" ht="16.5" customHeight="1">
      <c r="A14" s="9" t="s">
        <v>20</v>
      </c>
      <c r="B14" s="10">
        <v>14021</v>
      </c>
      <c r="C14" s="10">
        <v>99256</v>
      </c>
      <c r="D14" s="10">
        <v>97003</v>
      </c>
      <c r="E14" s="11">
        <f t="shared" si="0"/>
        <v>6.918408102132515</v>
      </c>
      <c r="F14" s="11">
        <f t="shared" si="1"/>
        <v>0.9773011203352946</v>
      </c>
      <c r="G14" s="11">
        <f t="shared" si="2"/>
        <v>1.501780406242259</v>
      </c>
      <c r="H14" s="1">
        <v>64592</v>
      </c>
    </row>
    <row r="15" spans="1:8" s="1" customFormat="1" ht="16.5" customHeight="1">
      <c r="A15" s="9" t="s">
        <v>21</v>
      </c>
      <c r="B15" s="10">
        <v>1042</v>
      </c>
      <c r="C15" s="10">
        <v>22831</v>
      </c>
      <c r="D15" s="10">
        <v>14069</v>
      </c>
      <c r="E15" s="11">
        <f t="shared" si="0"/>
        <v>13.501919385796546</v>
      </c>
      <c r="F15" s="11">
        <f t="shared" si="1"/>
        <v>0.6162235556918225</v>
      </c>
      <c r="G15" s="11">
        <f t="shared" si="2"/>
        <v>1.4558153973509933</v>
      </c>
      <c r="H15" s="1">
        <v>9664</v>
      </c>
    </row>
    <row r="16" spans="1:8" s="1" customFormat="1" ht="16.5" customHeight="1">
      <c r="A16" s="9" t="s">
        <v>22</v>
      </c>
      <c r="B16" s="10">
        <v>1379</v>
      </c>
      <c r="C16" s="10">
        <v>16320</v>
      </c>
      <c r="D16" s="10">
        <v>8904</v>
      </c>
      <c r="E16" s="11">
        <f t="shared" si="0"/>
        <v>6.456852791878172</v>
      </c>
      <c r="F16" s="11">
        <f t="shared" si="1"/>
        <v>0.5455882352941176</v>
      </c>
      <c r="G16" s="11">
        <f t="shared" si="2"/>
        <v>1.5498694516971279</v>
      </c>
      <c r="H16" s="1">
        <v>5745</v>
      </c>
    </row>
    <row r="17" spans="1:8" s="1" customFormat="1" ht="16.5" customHeight="1">
      <c r="A17" s="9" t="s">
        <v>23</v>
      </c>
      <c r="B17" s="10">
        <v>0</v>
      </c>
      <c r="C17" s="10">
        <v>524</v>
      </c>
      <c r="D17" s="10">
        <v>524</v>
      </c>
      <c r="E17" s="11"/>
      <c r="F17" s="11">
        <f aca="true" t="shared" si="3" ref="F17:F25">D17/C17</f>
        <v>1</v>
      </c>
      <c r="G17" s="11">
        <f aca="true" t="shared" si="4" ref="G17:G25">D17/H17</f>
        <v>1.3825857519788918</v>
      </c>
      <c r="H17" s="1">
        <v>379</v>
      </c>
    </row>
    <row r="18" spans="1:8" s="1" customFormat="1" ht="16.5" customHeight="1">
      <c r="A18" s="9" t="s">
        <v>24</v>
      </c>
      <c r="B18" s="10"/>
      <c r="C18" s="10"/>
      <c r="D18" s="10"/>
      <c r="E18" s="11"/>
      <c r="F18" s="11"/>
      <c r="G18" s="11"/>
      <c r="H18" s="1">
        <v>0</v>
      </c>
    </row>
    <row r="19" spans="1:8" s="1" customFormat="1" ht="16.5" customHeight="1">
      <c r="A19" s="9" t="s">
        <v>25</v>
      </c>
      <c r="B19" s="10">
        <v>5111</v>
      </c>
      <c r="C19" s="10">
        <v>18433</v>
      </c>
      <c r="D19" s="10">
        <v>18093</v>
      </c>
      <c r="E19" s="11">
        <f aca="true" t="shared" si="5" ref="E17:E25">D19/B19</f>
        <v>3.5400117393856387</v>
      </c>
      <c r="F19" s="11">
        <f t="shared" si="3"/>
        <v>0.9815548201594966</v>
      </c>
      <c r="G19" s="11">
        <f t="shared" si="4"/>
        <v>0.6671214188267395</v>
      </c>
      <c r="H19" s="1">
        <v>27121</v>
      </c>
    </row>
    <row r="20" spans="1:8" s="1" customFormat="1" ht="16.5" customHeight="1">
      <c r="A20" s="9" t="s">
        <v>26</v>
      </c>
      <c r="B20" s="10">
        <v>80306</v>
      </c>
      <c r="C20" s="10">
        <v>107256</v>
      </c>
      <c r="D20" s="10">
        <v>105002</v>
      </c>
      <c r="E20" s="11">
        <f t="shared" si="5"/>
        <v>1.3075237217642517</v>
      </c>
      <c r="F20" s="11">
        <f t="shared" si="3"/>
        <v>0.978984858655926</v>
      </c>
      <c r="G20" s="11">
        <f t="shared" si="4"/>
        <v>0.8936568593240678</v>
      </c>
      <c r="H20" s="1">
        <v>117497</v>
      </c>
    </row>
    <row r="21" spans="1:8" s="1" customFormat="1" ht="16.5" customHeight="1">
      <c r="A21" s="9" t="s">
        <v>27</v>
      </c>
      <c r="B21" s="10">
        <v>3487</v>
      </c>
      <c r="C21" s="10">
        <v>5814</v>
      </c>
      <c r="D21" s="10">
        <v>5514</v>
      </c>
      <c r="E21" s="11">
        <f t="shared" si="5"/>
        <v>1.5813019787783196</v>
      </c>
      <c r="F21" s="11">
        <f t="shared" si="3"/>
        <v>0.9484004127966976</v>
      </c>
      <c r="G21" s="11">
        <f t="shared" si="4"/>
        <v>1.1901575652924672</v>
      </c>
      <c r="H21" s="1">
        <v>4633</v>
      </c>
    </row>
    <row r="22" spans="1:8" s="1" customFormat="1" ht="16.5" customHeight="1">
      <c r="A22" s="9" t="s">
        <v>28</v>
      </c>
      <c r="B22" s="10">
        <v>4567</v>
      </c>
      <c r="C22" s="10">
        <v>11876</v>
      </c>
      <c r="D22" s="10">
        <v>10047</v>
      </c>
      <c r="E22" s="11">
        <f t="shared" si="5"/>
        <v>2.1999124151521787</v>
      </c>
      <c r="F22" s="11">
        <f t="shared" si="3"/>
        <v>0.845991916470192</v>
      </c>
      <c r="G22" s="11">
        <f t="shared" si="4"/>
        <v>1.0426525529265256</v>
      </c>
      <c r="H22" s="1">
        <v>9636</v>
      </c>
    </row>
    <row r="23" spans="1:8" s="1" customFormat="1" ht="16.5" customHeight="1">
      <c r="A23" s="9" t="s">
        <v>29</v>
      </c>
      <c r="B23" s="10">
        <v>89734</v>
      </c>
      <c r="C23" s="10">
        <v>68978</v>
      </c>
      <c r="D23" s="10">
        <v>48953</v>
      </c>
      <c r="E23" s="11">
        <f t="shared" si="5"/>
        <v>0.5455345799808322</v>
      </c>
      <c r="F23" s="11">
        <f t="shared" si="3"/>
        <v>0.7096900461016556</v>
      </c>
      <c r="G23" s="11">
        <f t="shared" si="4"/>
        <v>1.707226058450164</v>
      </c>
      <c r="H23" s="1">
        <v>28674</v>
      </c>
    </row>
    <row r="24" spans="1:8" s="1" customFormat="1" ht="17.25" customHeight="1">
      <c r="A24" s="9" t="s">
        <v>30</v>
      </c>
      <c r="B24" s="10">
        <v>45022</v>
      </c>
      <c r="C24" s="10">
        <v>98523</v>
      </c>
      <c r="D24" s="10">
        <v>98523</v>
      </c>
      <c r="E24" s="11">
        <f t="shared" si="5"/>
        <v>2.188330149704589</v>
      </c>
      <c r="F24" s="11">
        <f t="shared" si="3"/>
        <v>1</v>
      </c>
      <c r="G24" s="11">
        <f t="shared" si="4"/>
        <v>1.7506174594431316</v>
      </c>
      <c r="H24" s="1">
        <v>56279</v>
      </c>
    </row>
    <row r="25" spans="1:8" s="1" customFormat="1" ht="17.25" customHeight="1">
      <c r="A25" s="9" t="s">
        <v>31</v>
      </c>
      <c r="B25" s="10">
        <v>0</v>
      </c>
      <c r="C25" s="10">
        <v>743</v>
      </c>
      <c r="D25" s="10">
        <v>743</v>
      </c>
      <c r="E25" s="11"/>
      <c r="F25" s="11">
        <f t="shared" si="3"/>
        <v>1</v>
      </c>
      <c r="G25" s="11">
        <f t="shared" si="4"/>
        <v>3.1087866108786613</v>
      </c>
      <c r="H25" s="1">
        <v>239</v>
      </c>
    </row>
    <row r="26" spans="1:7" s="1" customFormat="1" ht="17.25" customHeight="1">
      <c r="A26" s="9"/>
      <c r="B26" s="12"/>
      <c r="C26" s="13"/>
      <c r="D26" s="14"/>
      <c r="E26" s="15"/>
      <c r="F26" s="15"/>
      <c r="G26" s="15"/>
    </row>
    <row r="27" spans="1:7" s="1" customFormat="1" ht="17.25" customHeight="1">
      <c r="A27" s="9"/>
      <c r="B27" s="12"/>
      <c r="C27" s="13"/>
      <c r="D27" s="14"/>
      <c r="E27" s="15"/>
      <c r="F27" s="15"/>
      <c r="G27" s="15"/>
    </row>
    <row r="28" spans="1:7" s="1" customFormat="1" ht="16.5" customHeight="1">
      <c r="A28" s="9"/>
      <c r="B28" s="12"/>
      <c r="C28" s="13"/>
      <c r="D28" s="14"/>
      <c r="E28" s="15"/>
      <c r="F28" s="15"/>
      <c r="G28" s="15"/>
    </row>
    <row r="29" spans="1:7" s="1" customFormat="1" ht="16.5" customHeight="1">
      <c r="A29" s="9"/>
      <c r="B29" s="13"/>
      <c r="C29" s="13"/>
      <c r="D29" s="14"/>
      <c r="E29" s="15"/>
      <c r="F29" s="15"/>
      <c r="G29" s="15"/>
    </row>
    <row r="30" spans="1:7" s="1" customFormat="1" ht="16.5" customHeight="1">
      <c r="A30" s="9"/>
      <c r="B30" s="13"/>
      <c r="C30" s="13"/>
      <c r="D30" s="14"/>
      <c r="E30" s="15"/>
      <c r="F30" s="15"/>
      <c r="G30" s="15"/>
    </row>
    <row r="31" spans="1:7" s="1" customFormat="1" ht="16.5" customHeight="1">
      <c r="A31" s="9"/>
      <c r="B31" s="13"/>
      <c r="C31" s="13"/>
      <c r="D31" s="14"/>
      <c r="E31" s="15"/>
      <c r="F31" s="15"/>
      <c r="G31" s="15"/>
    </row>
    <row r="32" spans="1:8" s="1" customFormat="1" ht="16.5" customHeight="1">
      <c r="A32" s="16" t="s">
        <v>32</v>
      </c>
      <c r="B32" s="10">
        <v>1280497</v>
      </c>
      <c r="C32" s="10">
        <v>2500792</v>
      </c>
      <c r="D32" s="10">
        <v>2386450</v>
      </c>
      <c r="E32" s="11">
        <f>D32/B32</f>
        <v>1.8636904264516043</v>
      </c>
      <c r="F32" s="11">
        <f>D32/C32</f>
        <v>0.9542776848294461</v>
      </c>
      <c r="G32" s="11">
        <f aca="true" t="shared" si="6" ref="G32:G35">D32/H32</f>
        <v>1.1431652232895395</v>
      </c>
      <c r="H32" s="1">
        <v>2087581</v>
      </c>
    </row>
    <row r="33" spans="1:8" s="1" customFormat="1" ht="16.5" customHeight="1">
      <c r="A33" s="9" t="s">
        <v>33</v>
      </c>
      <c r="B33" s="13"/>
      <c r="C33" s="13"/>
      <c r="D33" s="10">
        <v>8232</v>
      </c>
      <c r="E33" s="15"/>
      <c r="F33" s="15"/>
      <c r="G33" s="11">
        <f t="shared" si="6"/>
        <v>1.1104815864022664</v>
      </c>
      <c r="H33" s="1">
        <v>7413</v>
      </c>
    </row>
    <row r="34" spans="1:8" s="1" customFormat="1" ht="16.5" customHeight="1">
      <c r="A34" s="9" t="s">
        <v>34</v>
      </c>
      <c r="B34" s="13"/>
      <c r="C34" s="13"/>
      <c r="D34" s="10">
        <v>7999</v>
      </c>
      <c r="E34" s="15"/>
      <c r="F34" s="15"/>
      <c r="G34" s="11">
        <f t="shared" si="6"/>
        <v>333.2916666666667</v>
      </c>
      <c r="H34" s="1">
        <v>24</v>
      </c>
    </row>
    <row r="35" spans="1:8" s="1" customFormat="1" ht="16.5" customHeight="1">
      <c r="A35" s="9" t="s">
        <v>35</v>
      </c>
      <c r="B35" s="13"/>
      <c r="C35" s="13"/>
      <c r="D35" s="10">
        <v>218806</v>
      </c>
      <c r="E35" s="15"/>
      <c r="F35" s="15"/>
      <c r="G35" s="11">
        <f t="shared" si="6"/>
        <v>0.4902666367913959</v>
      </c>
      <c r="H35" s="1">
        <v>446300</v>
      </c>
    </row>
    <row r="36" spans="1:8" s="1" customFormat="1" ht="14.25">
      <c r="A36" s="9" t="s">
        <v>36</v>
      </c>
      <c r="B36" s="13"/>
      <c r="C36" s="13"/>
      <c r="D36" s="10"/>
      <c r="E36" s="15"/>
      <c r="F36" s="15"/>
      <c r="G36" s="11"/>
      <c r="H36" s="1">
        <v>0</v>
      </c>
    </row>
    <row r="37" spans="1:8" s="1" customFormat="1" ht="14.25">
      <c r="A37" s="9" t="s">
        <v>37</v>
      </c>
      <c r="B37" s="13"/>
      <c r="C37" s="13"/>
      <c r="D37" s="10"/>
      <c r="E37" s="15"/>
      <c r="F37" s="15"/>
      <c r="G37" s="11"/>
      <c r="H37" s="1">
        <v>0</v>
      </c>
    </row>
    <row r="38" spans="1:8" ht="14.25">
      <c r="A38" s="9" t="s">
        <v>38</v>
      </c>
      <c r="B38" s="13"/>
      <c r="C38" s="13"/>
      <c r="D38" s="10">
        <v>49237</v>
      </c>
      <c r="E38" s="15"/>
      <c r="F38" s="15"/>
      <c r="G38" s="11">
        <f aca="true" t="shared" si="7" ref="G38:G40">D38/H38</f>
        <v>3.051943221967396</v>
      </c>
      <c r="H38" s="2">
        <v>16133</v>
      </c>
    </row>
    <row r="39" spans="1:8" ht="14.25">
      <c r="A39" s="9" t="s">
        <v>39</v>
      </c>
      <c r="B39" s="13"/>
      <c r="C39" s="13"/>
      <c r="D39" s="10">
        <v>21391</v>
      </c>
      <c r="E39" s="15"/>
      <c r="F39" s="15"/>
      <c r="G39" s="11">
        <f t="shared" si="7"/>
        <v>0.2988195851086121</v>
      </c>
      <c r="H39" s="2">
        <v>71585</v>
      </c>
    </row>
    <row r="40" spans="1:8" ht="14.25">
      <c r="A40" s="9" t="s">
        <v>40</v>
      </c>
      <c r="B40" s="13"/>
      <c r="C40" s="13"/>
      <c r="D40" s="10">
        <v>2692115</v>
      </c>
      <c r="E40" s="15"/>
      <c r="F40" s="15"/>
      <c r="G40" s="11">
        <f t="shared" si="7"/>
        <v>1.0239932051139657</v>
      </c>
      <c r="H40" s="10">
        <v>2629036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2020-07-06T07:43:51Z</dcterms:created>
  <dcterms:modified xsi:type="dcterms:W3CDTF">2023-08-10T10:10:35Z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7787B0B0B6084D40AB21F05D49D177DB</vt:lpwstr>
  </property>
  <property fmtid="{D5CDD505-2E9C-101B-9397-08002B2CF9AE}" pid="4" name="KSOProductBuildV">
    <vt:lpwstr>2052-11.1.0.11691</vt:lpwstr>
  </property>
</Properties>
</file>