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  <sheet name="G03" sheetId="2" r:id="rId2"/>
  </sheets>
  <definedNames/>
  <calcPr fullCalcOnLoad="1"/>
</workbook>
</file>

<file path=xl/sharedStrings.xml><?xml version="1.0" encoding="utf-8"?>
<sst xmlns="http://schemas.openxmlformats.org/spreadsheetml/2006/main" count="93" uniqueCount="71">
  <si>
    <t>2020年巴彦淖尔市一般公共预算基本支出表</t>
  </si>
  <si>
    <t>单位：万元</t>
  </si>
  <si>
    <t>项　　　　目</t>
  </si>
  <si>
    <t>决算数</t>
  </si>
  <si>
    <t>决算数为上年决算数的％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</si>
  <si>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</si>
  <si>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</si>
  <si>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</si>
  <si>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</si>
  <si>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</si>
  <si>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</si>
  <si>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</si>
  <si>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</si>
  <si>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</si>
  <si>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</si>
  <si>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</si>
  <si>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</si>
  <si>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</si>
  <si>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</si>
  <si>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</si>
  <si>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</si>
  <si>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</si>
  <si>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</si>
  <si>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</si>
  <si>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</si>
  <si>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</si>
  <si>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</si>
  <si>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</si>
  <si>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</si>
  <si>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</si>
  <si>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</si>
  <si>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</si>
  <si>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</si>
  <si>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</si>
  <si>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</si>
  <si>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</si>
  <si>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</si>
  <si>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</si>
  <si>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</si>
  <si>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</si>
  <si>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</si>
  <si>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</si>
  <si>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</si>
  <si>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</si>
  <si>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</si>
  <si>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</si>
  <si>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</si>
  <si>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</si>
  <si>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</si>
  <si>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</si>
  <si>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</si>
  <si>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</si>
  <si>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</si>
  <si>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</si>
  <si>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</si>
  <si>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</si>
  <si>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</si>
  <si>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</si>
  <si>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</si>
  <si>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</si>
  <si>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</si>
  <si>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</si>
  <si>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</si>
  <si>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一般公共预算支出</t>
  </si>
  <si>
    <t>2019年内蒙古自治区一般公共预算基本支出表</t>
  </si>
  <si>
    <t>预算数</t>
  </si>
  <si>
    <t>调整预算数</t>
  </si>
  <si>
    <t>上年决算数</t>
  </si>
  <si>
    <t>决算数为预算数的%</t>
  </si>
  <si>
    <t>决算数为调整预算数的%</t>
  </si>
  <si>
    <t>一般公共预算本级基本支出合计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</si>
</sst>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"/>
    <numFmt numFmtId="181" formatCode="0.0%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vertical="center"/>
      <protection/>
    </xf>
    <xf numFmtId="3" fontId="3" fillId="35" borderId="13" xfId="0" applyNumberFormat="1" applyFont="1" applyFill="1" applyBorder="1" applyAlignment="1" applyProtection="1">
      <alignment horizontal="right" vertical="center"/>
      <protection/>
    </xf>
    <xf numFmtId="180" fontId="3" fillId="35" borderId="14" xfId="0" applyNumberFormat="1" applyFont="1" applyFill="1" applyBorder="1" applyAlignment="1" applyProtection="1">
      <alignment horizontal="right" vertical="center"/>
      <protection/>
    </xf>
    <xf numFmtId="180" fontId="3" fillId="35" borderId="13" xfId="0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180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181" fontId="3" fillId="35" borderId="13" xfId="33" applyNumberFormat="1" applyFont="1" applyFill="1" applyBorder="1" applyAlignment="1" applyProtection="1">
      <alignment horizontal="right" vertical="center"/>
      <protection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selection activeCell="B14" sqref="B14"/>
    </sheetView>
  </sheetViews>
  <sheetFormatPr defaultColWidth="9.125" defaultRowHeight="14.25"/>
  <cols>
    <col min="1" max="1" width="35.375" style="1" customWidth="1"/>
    <col min="2" max="3" width="20.125" style="1" customWidth="1"/>
    <col min="4" max="4" width="20.125" style="0" customWidth="1"/>
  </cols>
  <sheetData>
    <row r="1" spans="1:3" s="1" customFormat="1" ht="33.75" customHeight="1">
      <c r="A1" s="19" t="s">
        <v>0</v>
      </c>
      <c r="B1" s="19"/>
      <c r="C1" s="19"/>
    </row>
    <row r="2" spans="1:3" s="1" customFormat="1" ht="16.5" customHeight="1">
      <c r="A2" s="2"/>
      <c r="B2" s="3"/>
      <c r="C2" s="5" t="s">
        <v>1</v>
      </c>
    </row>
    <row r="3" spans="1:3" s="1" customFormat="1" ht="27.75" customHeight="1">
      <c r="A3" s="6" t="s">
        <v>2</v>
      </c>
      <c r="B3" s="7" t="s">
        <v>3</v>
      </c>
      <c r="C3" s="8" t="s">
        <v>4</v>
      </c>
    </row>
    <row r="4" spans="1:3" s="1" customFormat="1" ht="16.5" customHeight="1">
      <c r="A4" s="9" t="s">
        <v>5</v>
      </c>
      <c r="B4" s="10">
        <v>341585</v>
      </c>
      <c r="C4" s="17">
        <v>1.1347773366775742</v>
      </c>
    </row>
    <row r="5" spans="1:3" s="1" customFormat="1" ht="16.5" customHeight="1">
      <c r="A5" s="13" t="s">
        <v>6</v>
      </c>
      <c r="B5" s="10">
        <v>171911</v>
      </c>
      <c r="C5" s="17">
        <v>0.9520093921152749</v>
      </c>
    </row>
    <row r="6" spans="1:3" s="1" customFormat="1" ht="16.5" customHeight="1">
      <c r="A6" s="13" t="s">
        <v>7</v>
      </c>
      <c r="B6" s="10">
        <v>79804</v>
      </c>
      <c r="C6" s="17">
        <v>1.4005616005616006</v>
      </c>
    </row>
    <row r="7" spans="1:3" s="1" customFormat="1" ht="16.5" customHeight="1">
      <c r="A7" s="13" t="s">
        <v>8</v>
      </c>
      <c r="B7" s="10">
        <v>51768</v>
      </c>
      <c r="C7" s="17">
        <v>1.7143992581798915</v>
      </c>
    </row>
    <row r="8" spans="1:3" s="1" customFormat="1" ht="16.5" customHeight="1">
      <c r="A8" s="13" t="s">
        <v>9</v>
      </c>
      <c r="B8" s="10">
        <v>38102</v>
      </c>
      <c r="C8" s="17">
        <v>1.1455113943839816</v>
      </c>
    </row>
    <row r="9" spans="1:3" s="1" customFormat="1" ht="16.5" customHeight="1">
      <c r="A9" s="13" t="s">
        <v>10</v>
      </c>
      <c r="B9" s="10">
        <v>120661</v>
      </c>
      <c r="C9" s="17">
        <v>1.092093115869884</v>
      </c>
    </row>
    <row r="10" spans="1:3" s="1" customFormat="1" ht="16.5" customHeight="1">
      <c r="A10" s="13" t="s">
        <v>11</v>
      </c>
      <c r="B10" s="10">
        <v>48998</v>
      </c>
      <c r="C10" s="17">
        <v>1.2649868332730934</v>
      </c>
    </row>
    <row r="11" spans="1:3" s="1" customFormat="1" ht="16.5" customHeight="1">
      <c r="A11" s="13" t="s">
        <v>12</v>
      </c>
      <c r="B11" s="10">
        <v>593</v>
      </c>
      <c r="C11" s="17">
        <v>0.7970430107526881</v>
      </c>
    </row>
    <row r="12" spans="1:3" s="1" customFormat="1" ht="16.5" customHeight="1">
      <c r="A12" s="13" t="s">
        <v>13</v>
      </c>
      <c r="B12" s="10">
        <v>1259</v>
      </c>
      <c r="C12" s="17">
        <v>0.8159429682436812</v>
      </c>
    </row>
    <row r="13" spans="1:3" s="1" customFormat="1" ht="16.5" customHeight="1">
      <c r="A13" s="13" t="s">
        <v>14</v>
      </c>
      <c r="B13" s="10">
        <v>4802</v>
      </c>
      <c r="C13" s="17">
        <v>1.4498792270531402</v>
      </c>
    </row>
    <row r="14" spans="1:3" s="1" customFormat="1" ht="16.5" customHeight="1">
      <c r="A14" s="13" t="s">
        <v>15</v>
      </c>
      <c r="B14" s="10">
        <v>48714</v>
      </c>
      <c r="C14" s="17">
        <v>0.95525139226606</v>
      </c>
    </row>
    <row r="15" spans="1:3" s="1" customFormat="1" ht="16.5" customHeight="1">
      <c r="A15" s="13" t="s">
        <v>16</v>
      </c>
      <c r="B15" s="10">
        <v>1020</v>
      </c>
      <c r="C15" s="17">
        <v>0.6850235057085292</v>
      </c>
    </row>
    <row r="16" spans="1:3" s="1" customFormat="1" ht="16.5" customHeight="1">
      <c r="A16" s="13" t="s">
        <v>17</v>
      </c>
      <c r="B16" s="10">
        <v>1</v>
      </c>
      <c r="C16" s="17">
        <v>0.2</v>
      </c>
    </row>
    <row r="17" spans="1:3" s="1" customFormat="1" ht="12.75" customHeight="1">
      <c r="A17" s="13" t="s">
        <v>18</v>
      </c>
      <c r="B17" s="10">
        <v>2959</v>
      </c>
      <c r="C17" s="17">
        <v>0.8811792733770101</v>
      </c>
    </row>
    <row r="18" spans="1:3" s="1" customFormat="1" ht="12.75" customHeight="1">
      <c r="A18" s="13" t="s">
        <v>19</v>
      </c>
      <c r="B18" s="10">
        <v>5568</v>
      </c>
      <c r="C18" s="17">
        <v>1.3194312796208532</v>
      </c>
    </row>
    <row r="19" spans="1:3" s="1" customFormat="1" ht="14.25">
      <c r="A19" s="13" t="s">
        <v>20</v>
      </c>
      <c r="B19" s="10">
        <v>6747</v>
      </c>
      <c r="C19" s="17">
        <v>1.1087921117502055</v>
      </c>
    </row>
    <row r="20" spans="1:3" ht="14.25">
      <c r="A20" s="13" t="s">
        <v>21</v>
      </c>
      <c r="B20" s="10">
        <v>52271</v>
      </c>
      <c r="C20" s="17">
        <v>0.6850720838794233</v>
      </c>
    </row>
    <row r="21" spans="1:3" ht="14.25">
      <c r="A21" s="13" t="s">
        <v>22</v>
      </c>
      <c r="B21" s="10">
        <v>2002</v>
      </c>
      <c r="C21" s="17">
        <v>3.587813620071685</v>
      </c>
    </row>
    <row r="22" spans="1:3" ht="14.25">
      <c r="A22" s="13" t="s">
        <v>23</v>
      </c>
      <c r="B22" s="10">
        <v>38918</v>
      </c>
      <c r="C22" s="17">
        <v>0.5625858305506165</v>
      </c>
    </row>
    <row r="23" spans="1:3" ht="14.25">
      <c r="A23" s="13" t="s">
        <v>24</v>
      </c>
      <c r="B23" s="10">
        <v>103</v>
      </c>
      <c r="C23" s="17">
        <v>2.1914893617021276</v>
      </c>
    </row>
    <row r="24" spans="1:3" ht="14.25">
      <c r="A24" s="13" t="s">
        <v>25</v>
      </c>
      <c r="B24" s="10">
        <v>942</v>
      </c>
      <c r="C24" s="17">
        <v>20.47826086956522</v>
      </c>
    </row>
    <row r="25" spans="1:3" ht="14.25">
      <c r="A25" s="13" t="s">
        <v>26</v>
      </c>
      <c r="B25" s="10">
        <v>4582</v>
      </c>
      <c r="C25" s="17">
        <v>1.1739687419933384</v>
      </c>
    </row>
    <row r="26" spans="1:3" ht="14.25">
      <c r="A26" s="13" t="s">
        <v>27</v>
      </c>
      <c r="B26" s="10">
        <v>3176</v>
      </c>
      <c r="C26" s="17">
        <v>3.8081534772182253</v>
      </c>
    </row>
    <row r="27" spans="1:3" ht="14.25">
      <c r="A27" s="13" t="s">
        <v>28</v>
      </c>
      <c r="B27" s="10">
        <v>2548</v>
      </c>
      <c r="C27" s="17">
        <v>1.4685878962536023</v>
      </c>
    </row>
    <row r="28" spans="1:3" ht="14.25">
      <c r="A28" s="13" t="s">
        <v>29</v>
      </c>
      <c r="B28" s="10">
        <v>0</v>
      </c>
      <c r="C28" s="10">
        <v>0</v>
      </c>
    </row>
    <row r="29" spans="1:3" ht="14.25">
      <c r="A29" s="13" t="s">
        <v>22</v>
      </c>
      <c r="B29" s="10">
        <v>0</v>
      </c>
      <c r="C29" s="10">
        <v>0</v>
      </c>
    </row>
    <row r="30" spans="1:3" ht="14.25">
      <c r="A30" s="13" t="s">
        <v>23</v>
      </c>
      <c r="B30" s="10">
        <v>0</v>
      </c>
      <c r="C30" s="10">
        <v>0</v>
      </c>
    </row>
    <row r="31" spans="1:3" ht="14.25">
      <c r="A31" s="13" t="s">
        <v>24</v>
      </c>
      <c r="B31" s="10">
        <v>0</v>
      </c>
      <c r="C31" s="10">
        <v>0</v>
      </c>
    </row>
    <row r="32" spans="1:3" ht="14.25">
      <c r="A32" s="13" t="s">
        <v>26</v>
      </c>
      <c r="B32" s="10">
        <v>0</v>
      </c>
      <c r="C32" s="10">
        <v>0</v>
      </c>
    </row>
    <row r="33" spans="1:3" ht="14.25">
      <c r="A33" s="13" t="s">
        <v>27</v>
      </c>
      <c r="B33" s="10">
        <v>0</v>
      </c>
      <c r="C33" s="10">
        <v>0</v>
      </c>
    </row>
    <row r="34" spans="1:3" ht="14.25">
      <c r="A34" s="13" t="s">
        <v>28</v>
      </c>
      <c r="B34" s="10">
        <v>0</v>
      </c>
      <c r="C34" s="10">
        <v>0</v>
      </c>
    </row>
    <row r="35" spans="1:3" ht="14.25">
      <c r="A35" s="13" t="s">
        <v>30</v>
      </c>
      <c r="B35" s="10">
        <v>462434</v>
      </c>
      <c r="C35" s="17">
        <v>1.046581208187357</v>
      </c>
    </row>
    <row r="36" spans="1:3" ht="14.25">
      <c r="A36" s="13" t="s">
        <v>31</v>
      </c>
      <c r="B36" s="10">
        <v>407566</v>
      </c>
      <c r="C36" s="17">
        <v>1.0493568419860142</v>
      </c>
    </row>
    <row r="37" spans="1:3" ht="14.25">
      <c r="A37" s="13" t="s">
        <v>32</v>
      </c>
      <c r="B37" s="10">
        <v>54862</v>
      </c>
      <c r="C37" s="17">
        <v>1.0263212047516603</v>
      </c>
    </row>
    <row r="38" spans="1:3" ht="14.25">
      <c r="A38" s="13" t="s">
        <v>33</v>
      </c>
      <c r="B38" s="10">
        <v>6</v>
      </c>
      <c r="C38" s="17">
        <v>6</v>
      </c>
    </row>
    <row r="39" spans="1:3" ht="14.25">
      <c r="A39" s="13" t="s">
        <v>34</v>
      </c>
      <c r="B39" s="10">
        <v>19307</v>
      </c>
      <c r="C39" s="17">
        <v>1.5466634623087399</v>
      </c>
    </row>
    <row r="40" spans="1:3" ht="14.25">
      <c r="A40" s="13" t="s">
        <v>35</v>
      </c>
      <c r="B40" s="10">
        <v>19307</v>
      </c>
      <c r="C40" s="17">
        <v>1.5466634623087399</v>
      </c>
    </row>
    <row r="41" spans="1:3" ht="14.25">
      <c r="A41" s="13" t="s">
        <v>36</v>
      </c>
      <c r="B41" s="10">
        <v>0</v>
      </c>
      <c r="C41" s="10">
        <v>0</v>
      </c>
    </row>
    <row r="42" spans="1:3" ht="14.25">
      <c r="A42" s="13" t="s">
        <v>37</v>
      </c>
      <c r="B42" s="10">
        <v>1575</v>
      </c>
      <c r="C42" s="17">
        <v>0.1287606278613473</v>
      </c>
    </row>
    <row r="43" spans="1:3" ht="14.25">
      <c r="A43" s="13" t="s">
        <v>38</v>
      </c>
      <c r="B43" s="10">
        <v>335</v>
      </c>
      <c r="C43" s="17">
        <v>0.058720420683610865</v>
      </c>
    </row>
    <row r="44" spans="1:3" ht="14.25">
      <c r="A44" s="13" t="s">
        <v>39</v>
      </c>
      <c r="B44" s="10">
        <v>164</v>
      </c>
      <c r="C44" s="17">
        <v>0.9704142011834319</v>
      </c>
    </row>
    <row r="45" spans="1:3" ht="14.25">
      <c r="A45" s="13" t="s">
        <v>40</v>
      </c>
      <c r="B45" s="10">
        <v>1076</v>
      </c>
      <c r="C45" s="17">
        <v>0.16923560868197546</v>
      </c>
    </row>
    <row r="46" spans="1:3" ht="14.25">
      <c r="A46" s="13" t="s">
        <v>41</v>
      </c>
      <c r="B46" s="10">
        <v>0</v>
      </c>
      <c r="C46" s="17">
        <v>1.0778592305112358</v>
      </c>
    </row>
    <row r="47" spans="1:3" ht="14.25">
      <c r="A47" s="13" t="s">
        <v>42</v>
      </c>
      <c r="B47" s="10">
        <v>0</v>
      </c>
      <c r="C47" s="17">
        <v>1.0778592305112358</v>
      </c>
    </row>
    <row r="48" spans="1:3" ht="14.25">
      <c r="A48" s="13" t="s">
        <v>43</v>
      </c>
      <c r="B48" s="10">
        <v>0</v>
      </c>
      <c r="C48" s="17"/>
    </row>
    <row r="49" spans="1:3" ht="14.25">
      <c r="A49" s="13" t="s">
        <v>44</v>
      </c>
      <c r="B49" s="10">
        <v>141751</v>
      </c>
      <c r="C49" s="17">
        <v>0.8005726807558934</v>
      </c>
    </row>
    <row r="50" spans="1:3" ht="14.25">
      <c r="A50" s="13" t="s">
        <v>45</v>
      </c>
      <c r="B50" s="10">
        <v>68215</v>
      </c>
      <c r="C50" s="17">
        <v>0.8199608140107941</v>
      </c>
    </row>
    <row r="51" spans="1:3" ht="14.25">
      <c r="A51" s="13" t="s">
        <v>46</v>
      </c>
      <c r="B51" s="10">
        <v>3990</v>
      </c>
      <c r="C51" s="17">
        <v>1.9256756756756757</v>
      </c>
    </row>
    <row r="52" spans="1:3" ht="14.25">
      <c r="A52" s="13" t="s">
        <v>47</v>
      </c>
      <c r="B52" s="10">
        <v>13280</v>
      </c>
      <c r="C52" s="17">
        <v>0.5205189511229569</v>
      </c>
    </row>
    <row r="53" spans="1:3" ht="14.25">
      <c r="A53" s="13" t="s">
        <v>48</v>
      </c>
      <c r="B53" s="10">
        <v>37954</v>
      </c>
      <c r="C53" s="17">
        <v>0.7065152643335816</v>
      </c>
    </row>
    <row r="54" spans="1:3" ht="14.25">
      <c r="A54" s="13" t="s">
        <v>49</v>
      </c>
      <c r="B54" s="10">
        <v>18312</v>
      </c>
      <c r="C54" s="17">
        <v>1.457497612225406</v>
      </c>
    </row>
    <row r="55" spans="1:3" ht="14.25">
      <c r="A55" s="13" t="s">
        <v>50</v>
      </c>
      <c r="B55" s="10">
        <v>0</v>
      </c>
      <c r="C55" s="10">
        <v>0</v>
      </c>
    </row>
    <row r="56" spans="1:3" ht="14.25">
      <c r="A56" s="13" t="s">
        <v>51</v>
      </c>
      <c r="B56" s="10">
        <v>0</v>
      </c>
      <c r="C56" s="10">
        <v>0</v>
      </c>
    </row>
    <row r="57" spans="1:3" ht="14.25">
      <c r="A57" s="13" t="s">
        <v>52</v>
      </c>
      <c r="B57" s="10">
        <v>0</v>
      </c>
      <c r="C57" s="10">
        <v>0</v>
      </c>
    </row>
    <row r="58" spans="1:3" ht="14.25">
      <c r="A58" s="13" t="s">
        <v>53</v>
      </c>
      <c r="B58" s="10">
        <v>0</v>
      </c>
      <c r="C58" s="10">
        <v>0</v>
      </c>
    </row>
    <row r="59" spans="1:3" ht="14.25">
      <c r="A59" s="13" t="s">
        <v>54</v>
      </c>
      <c r="B59" s="10">
        <v>0</v>
      </c>
      <c r="C59" s="10">
        <v>0</v>
      </c>
    </row>
    <row r="60" spans="1:3" ht="14.25">
      <c r="A60" s="13" t="s">
        <v>55</v>
      </c>
      <c r="B60" s="10">
        <v>0</v>
      </c>
      <c r="C60" s="10">
        <v>0</v>
      </c>
    </row>
    <row r="61" spans="1:3" ht="14.25">
      <c r="A61" s="13" t="s">
        <v>56</v>
      </c>
      <c r="B61" s="10">
        <v>0</v>
      </c>
      <c r="C61" s="10">
        <v>0</v>
      </c>
    </row>
    <row r="62" spans="1:3" ht="14.25">
      <c r="A62" s="13" t="s">
        <v>57</v>
      </c>
      <c r="B62" s="10">
        <v>0</v>
      </c>
      <c r="C62" s="10">
        <v>0</v>
      </c>
    </row>
    <row r="63" spans="1:3" ht="14.25">
      <c r="A63" s="13" t="s">
        <v>58</v>
      </c>
      <c r="B63" s="10">
        <v>38</v>
      </c>
      <c r="C63" s="17">
        <v>0.012</v>
      </c>
    </row>
    <row r="64" spans="1:3" ht="14.25">
      <c r="A64" s="13" t="s">
        <v>59</v>
      </c>
      <c r="B64" s="10">
        <v>0</v>
      </c>
      <c r="C64" s="10">
        <v>0</v>
      </c>
    </row>
    <row r="65" spans="1:3" ht="14.25">
      <c r="A65" s="13" t="s">
        <v>60</v>
      </c>
      <c r="B65" s="10">
        <v>0</v>
      </c>
      <c r="C65" s="10">
        <v>0</v>
      </c>
    </row>
    <row r="66" spans="1:3" ht="14.25">
      <c r="A66" s="13" t="s">
        <v>61</v>
      </c>
      <c r="B66" s="10">
        <v>28</v>
      </c>
      <c r="C66" s="17">
        <v>0.087</v>
      </c>
    </row>
    <row r="67" spans="1:3" ht="14.25">
      <c r="A67" s="13" t="s">
        <v>62</v>
      </c>
      <c r="B67" s="10">
        <v>10</v>
      </c>
      <c r="C67" s="17">
        <v>0.004</v>
      </c>
    </row>
    <row r="68" spans="1:3" ht="14.25">
      <c r="A68" s="18" t="s">
        <v>63</v>
      </c>
      <c r="B68" s="10">
        <v>1139622</v>
      </c>
      <c r="C68" s="17">
        <v>1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B4" sqref="B4:H16"/>
    </sheetView>
  </sheetViews>
  <sheetFormatPr defaultColWidth="9.125" defaultRowHeight="14.25"/>
  <cols>
    <col min="1" max="1" width="35.375" style="1" customWidth="1"/>
    <col min="2" max="3" width="16.375" style="1" customWidth="1"/>
    <col min="4" max="4" width="9.125" style="1" hidden="1" customWidth="1"/>
    <col min="5" max="5" width="16.375" style="1" customWidth="1"/>
    <col min="6" max="8" width="11.875" style="1" customWidth="1"/>
    <col min="9" max="9" width="9.125" style="1" hidden="1" customWidth="1"/>
    <col min="10" max="10" width="12.125" style="1" customWidth="1"/>
  </cols>
  <sheetData>
    <row r="1" spans="1:8" s="1" customFormat="1" ht="33.75" customHeight="1">
      <c r="A1" s="19" t="s">
        <v>64</v>
      </c>
      <c r="B1" s="19"/>
      <c r="C1" s="19"/>
      <c r="D1" s="19"/>
      <c r="E1" s="19"/>
      <c r="F1" s="19"/>
      <c r="G1" s="19"/>
      <c r="H1" s="19"/>
    </row>
    <row r="2" spans="1:8" s="1" customFormat="1" ht="16.5" customHeight="1">
      <c r="A2" s="2"/>
      <c r="B2" s="3"/>
      <c r="C2" s="4"/>
      <c r="D2" s="4"/>
      <c r="E2" s="3"/>
      <c r="F2" s="3"/>
      <c r="G2" s="2"/>
      <c r="H2" s="5" t="s">
        <v>1</v>
      </c>
    </row>
    <row r="3" spans="1:8" s="1" customFormat="1" ht="27.75" customHeight="1">
      <c r="A3" s="6" t="s">
        <v>2</v>
      </c>
      <c r="B3" s="7" t="s">
        <v>65</v>
      </c>
      <c r="C3" s="7" t="s">
        <v>66</v>
      </c>
      <c r="D3" s="7" t="s">
        <v>67</v>
      </c>
      <c r="E3" s="7" t="s">
        <v>3</v>
      </c>
      <c r="F3" s="8" t="s">
        <v>68</v>
      </c>
      <c r="G3" s="8" t="s">
        <v>69</v>
      </c>
      <c r="H3" s="8" t="s">
        <v>4</v>
      </c>
    </row>
    <row r="4" spans="1:8" s="1" customFormat="1" ht="16.5" customHeight="1">
      <c r="A4" s="9" t="s">
        <v>5</v>
      </c>
      <c r="B4" s="10">
        <v>0</v>
      </c>
      <c r="C4" s="10">
        <v>0</v>
      </c>
      <c r="D4" s="10">
        <v>6699001</v>
      </c>
      <c r="E4" s="10">
        <v>6864420</v>
      </c>
      <c r="F4" s="11">
        <f>IF(B4=0,0,E4/B4*100)</f>
        <v>0</v>
      </c>
      <c r="G4" s="12">
        <f>IF(C4&lt;&gt;0,E4/C4*100,0)</f>
        <v>0</v>
      </c>
      <c r="H4" s="12">
        <f>IF(D4&lt;&gt;0,E4/D4*100,0)</f>
        <v>102.46930848345895</v>
      </c>
    </row>
    <row r="5" spans="1:8" s="1" customFormat="1" ht="16.5" customHeight="1">
      <c r="A5" s="13" t="s">
        <v>10</v>
      </c>
      <c r="B5" s="10">
        <v>0</v>
      </c>
      <c r="C5" s="10">
        <v>0</v>
      </c>
      <c r="D5" s="10">
        <v>2170678</v>
      </c>
      <c r="E5" s="10">
        <v>2165953</v>
      </c>
      <c r="F5" s="11">
        <f>IF(B5=0,0,E5/B5*100)</f>
        <v>0</v>
      </c>
      <c r="G5" s="12">
        <f>IF(C5&lt;&gt;0,E5/C5*100,0)</f>
        <v>0</v>
      </c>
      <c r="H5" s="12">
        <f>IF(D5&lt;&gt;0,E5/D5*100,0)</f>
        <v>99.78232607507884</v>
      </c>
    </row>
    <row r="6" spans="1:8" s="1" customFormat="1" ht="16.5" customHeight="1">
      <c r="A6" s="13" t="s">
        <v>21</v>
      </c>
      <c r="B6" s="10">
        <v>0</v>
      </c>
      <c r="C6" s="10">
        <v>0</v>
      </c>
      <c r="D6" s="10">
        <v>457758</v>
      </c>
      <c r="E6" s="10">
        <v>827586</v>
      </c>
      <c r="F6" s="11">
        <f>IF(B6=0,0,E6/B6*100)</f>
        <v>0</v>
      </c>
      <c r="G6" s="12">
        <f>IF(C6&lt;&gt;0,E6/C6*100,0)</f>
        <v>0</v>
      </c>
      <c r="H6" s="12">
        <f>IF(D6&lt;&gt;0,E6/D6*100,0)</f>
        <v>180.79116039479374</v>
      </c>
    </row>
    <row r="7" spans="1:8" s="1" customFormat="1" ht="16.5" customHeight="1">
      <c r="A7" s="13" t="s">
        <v>29</v>
      </c>
      <c r="B7" s="10">
        <v>0</v>
      </c>
      <c r="C7" s="10">
        <v>0</v>
      </c>
      <c r="D7" s="10">
        <v>0</v>
      </c>
      <c r="E7" s="10">
        <v>0</v>
      </c>
      <c r="F7" s="11">
        <f>IF(B7=0,0,E7/B7*100)</f>
        <v>0</v>
      </c>
      <c r="G7" s="12">
        <f>IF(C7&lt;&gt;0,E7/C7*100,0)</f>
        <v>0</v>
      </c>
      <c r="H7" s="12">
        <f>IF(D7&lt;&gt;0,E7/D7*100,0)</f>
        <v>0</v>
      </c>
    </row>
    <row r="8" spans="1:8" s="1" customFormat="1" ht="16.5" customHeight="1">
      <c r="A8" s="13" t="s">
        <v>30</v>
      </c>
      <c r="B8" s="10">
        <v>0</v>
      </c>
      <c r="C8" s="10">
        <v>0</v>
      </c>
      <c r="D8" s="10">
        <v>4839062</v>
      </c>
      <c r="E8" s="10">
        <v>5665955</v>
      </c>
      <c r="F8" s="11">
        <f>IF(B8=0,0,E8/B8*100)</f>
        <v>0</v>
      </c>
      <c r="G8" s="12">
        <f>IF(C8&lt;&gt;0,E8/C8*100,0)</f>
        <v>0</v>
      </c>
      <c r="H8" s="12">
        <f>IF(D8&lt;&gt;0,E8/D8*100,0)</f>
        <v>117.08787777465963</v>
      </c>
    </row>
    <row r="9" spans="1:8" s="1" customFormat="1" ht="16.5" customHeight="1">
      <c r="A9" s="13" t="s">
        <v>34</v>
      </c>
      <c r="B9" s="10">
        <v>0</v>
      </c>
      <c r="C9" s="10">
        <v>0</v>
      </c>
      <c r="D9" s="10">
        <v>39898</v>
      </c>
      <c r="E9" s="10">
        <v>181404</v>
      </c>
      <c r="F9" s="11">
        <f aca="true" t="shared" si="0" ref="F9:F16">IF(B9=0,0,E9/B9*100)</f>
        <v>0</v>
      </c>
      <c r="G9" s="12">
        <f aca="true" t="shared" si="1" ref="G9:G16">IF(C9&lt;&gt;0,E9/C9*100,0)</f>
        <v>0</v>
      </c>
      <c r="H9" s="12">
        <f aca="true" t="shared" si="2" ref="H9:H16">IF(D9&lt;&gt;0,E9/D9*100,0)</f>
        <v>454.6694069878189</v>
      </c>
    </row>
    <row r="10" spans="1:8" s="1" customFormat="1" ht="16.5" customHeight="1">
      <c r="A10" s="13" t="s">
        <v>37</v>
      </c>
      <c r="B10" s="10">
        <v>0</v>
      </c>
      <c r="C10" s="10">
        <v>0</v>
      </c>
      <c r="D10" s="10">
        <v>100801</v>
      </c>
      <c r="E10" s="10">
        <v>89439</v>
      </c>
      <c r="F10" s="11">
        <f t="shared" si="0"/>
        <v>0</v>
      </c>
      <c r="G10" s="12">
        <f t="shared" si="1"/>
        <v>0</v>
      </c>
      <c r="H10" s="12">
        <f t="shared" si="2"/>
        <v>88.7282864257299</v>
      </c>
    </row>
    <row r="11" spans="1:8" s="1" customFormat="1" ht="16.5" customHeight="1">
      <c r="A11" s="13" t="s">
        <v>41</v>
      </c>
      <c r="B11" s="10">
        <v>0</v>
      </c>
      <c r="C11" s="10">
        <v>0</v>
      </c>
      <c r="D11" s="10">
        <v>10286</v>
      </c>
      <c r="E11" s="10">
        <v>20871</v>
      </c>
      <c r="F11" s="11">
        <f t="shared" si="0"/>
        <v>0</v>
      </c>
      <c r="G11" s="12">
        <f t="shared" si="1"/>
        <v>0</v>
      </c>
      <c r="H11" s="12">
        <f t="shared" si="2"/>
        <v>202.9068636982306</v>
      </c>
    </row>
    <row r="12" spans="1:8" s="1" customFormat="1" ht="16.5" customHeight="1">
      <c r="A12" s="13" t="s">
        <v>44</v>
      </c>
      <c r="B12" s="10">
        <v>0</v>
      </c>
      <c r="C12" s="10">
        <v>0</v>
      </c>
      <c r="D12" s="10">
        <v>3381021</v>
      </c>
      <c r="E12" s="10">
        <v>2382866</v>
      </c>
      <c r="F12" s="11">
        <f t="shared" si="0"/>
        <v>0</v>
      </c>
      <c r="G12" s="12">
        <f t="shared" si="1"/>
        <v>0</v>
      </c>
      <c r="H12" s="12">
        <f t="shared" si="2"/>
        <v>70.47770481165306</v>
      </c>
    </row>
    <row r="13" spans="1:8" s="1" customFormat="1" ht="16.5" customHeight="1">
      <c r="A13" s="13" t="s">
        <v>50</v>
      </c>
      <c r="B13" s="10">
        <v>0</v>
      </c>
      <c r="C13" s="10">
        <v>0</v>
      </c>
      <c r="D13" s="10">
        <v>0</v>
      </c>
      <c r="E13" s="10">
        <v>0</v>
      </c>
      <c r="F13" s="11">
        <f t="shared" si="0"/>
        <v>0</v>
      </c>
      <c r="G13" s="12">
        <f t="shared" si="1"/>
        <v>0</v>
      </c>
      <c r="H13" s="12">
        <f t="shared" si="2"/>
        <v>0</v>
      </c>
    </row>
    <row r="14" spans="1:8" s="1" customFormat="1" ht="16.5" customHeight="1">
      <c r="A14" s="13" t="s">
        <v>53</v>
      </c>
      <c r="B14" s="10">
        <v>0</v>
      </c>
      <c r="C14" s="10">
        <v>0</v>
      </c>
      <c r="D14" s="10">
        <v>110992</v>
      </c>
      <c r="E14" s="10">
        <v>188923</v>
      </c>
      <c r="F14" s="11">
        <f t="shared" si="0"/>
        <v>0</v>
      </c>
      <c r="G14" s="12">
        <f t="shared" si="1"/>
        <v>0</v>
      </c>
      <c r="H14" s="12">
        <f t="shared" si="2"/>
        <v>170.21316851664986</v>
      </c>
    </row>
    <row r="15" spans="1:8" s="1" customFormat="1" ht="16.5" customHeight="1">
      <c r="A15" s="13" t="s">
        <v>58</v>
      </c>
      <c r="B15" s="10">
        <v>0</v>
      </c>
      <c r="C15" s="10">
        <v>0</v>
      </c>
      <c r="D15" s="10">
        <v>129814</v>
      </c>
      <c r="E15" s="10">
        <v>106327</v>
      </c>
      <c r="F15" s="11">
        <f t="shared" si="0"/>
        <v>0</v>
      </c>
      <c r="G15" s="12">
        <f t="shared" si="1"/>
        <v>0</v>
      </c>
      <c r="H15" s="12">
        <f t="shared" si="2"/>
        <v>81.90719028764232</v>
      </c>
    </row>
    <row r="16" spans="1:10" s="1" customFormat="1" ht="16.5" customHeight="1">
      <c r="A16" s="6" t="s">
        <v>70</v>
      </c>
      <c r="B16" s="10">
        <v>0</v>
      </c>
      <c r="C16" s="10">
        <v>0</v>
      </c>
      <c r="D16" s="10">
        <v>17939311</v>
      </c>
      <c r="E16" s="10">
        <v>18493744</v>
      </c>
      <c r="F16" s="11">
        <f t="shared" si="0"/>
        <v>0</v>
      </c>
      <c r="G16" s="12">
        <f t="shared" si="1"/>
        <v>0</v>
      </c>
      <c r="H16" s="12">
        <f t="shared" si="2"/>
        <v>103.09060364692937</v>
      </c>
      <c r="I16" s="2"/>
      <c r="J16" s="2"/>
    </row>
    <row r="17" spans="1:10" s="1" customFormat="1" ht="12.75" customHeight="1">
      <c r="A17" s="2"/>
      <c r="B17" s="2"/>
      <c r="C17" s="2"/>
      <c r="D17" s="14"/>
      <c r="E17" s="2"/>
      <c r="F17" s="15"/>
      <c r="G17" s="15"/>
      <c r="H17" s="15"/>
      <c r="I17" s="2"/>
      <c r="J17" s="2"/>
    </row>
    <row r="18" spans="6:8" s="1" customFormat="1" ht="12.75" customHeight="1">
      <c r="F18" s="16"/>
      <c r="G18" s="16"/>
      <c r="H18" s="16"/>
    </row>
    <row r="19" s="1" customFormat="1" ht="14.25"/>
  </sheetData>
  <sheetProtection/>
  <mergeCells count="1">
    <mergeCell ref="A1:H1"/>
  </mergeCells>
  <printOptions gridLines="1" horizontalCentered="1" verticalCentered="1"/>
  <pageMargins left="2" right="2" top="1.5" bottom="1.5" header="0" footer="0"/>
  <pageSetup blackAndWhite="1" horizontalDpi="600" verticalDpi="600" orientation="portrait"/>
  <headerFooter alignWithMargins="0">
    <oddHeader>&amp;C@$</oddHeader>
    <oddFooter>&amp;C@$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YHX</cp:lastModifiedBy>
  <dcterms:created xsi:type="dcterms:W3CDTF">2021-08-28T15:09:07Z</dcterms:created>
  <dcterms:modified xsi:type="dcterms:W3CDTF">2021-08-30T01:30:32Z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6199B84CBFED4B108AD19152845E847A</vt:lpwstr>
  </property>
  <property fmtid="{D5CDD505-2E9C-101B-9397-08002B2CF9AE}" pid="3" name="KSOProductBuildVer">
    <vt:lpwstr>2052-11.1.0.10700</vt:lpwstr>
  </property>
</Properties>
</file>